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esktop\INFORMES\"/>
    </mc:Choice>
  </mc:AlternateContent>
  <xr:revisionPtr revIDLastSave="0" documentId="13_ncr:1_{AAEF7CFF-99A6-4092-AFC8-AA43E1ACEF55}" xr6:coauthVersionLast="36" xr6:coauthVersionMax="36" xr10:uidLastSave="{00000000-0000-0000-0000-000000000000}"/>
  <bookViews>
    <workbookView xWindow="0" yWindow="0" windowWidth="20490" windowHeight="8940" xr2:uid="{DC916BE2-C304-466D-BE28-4FA10E69B621}"/>
  </bookViews>
  <sheets>
    <sheet name="EJECUCIÓN PRESUPUESTARIA OPC" sheetId="1" r:id="rId1"/>
  </sheets>
  <definedNames>
    <definedName name="_xlnm.Print_Area" localSheetId="0">'EJECUCIÓN PRESUPUESTARIA OPC'!$B$1:$M$21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5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<sst xmlns="http://schemas.openxmlformats.org/spreadsheetml/2006/main" count="26" uniqueCount="26">
  <si>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</si>
  <si>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</si>
  <si>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</si>
  <si>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COMPROMISO</t>
  </si>
  <si>
    <t>DEVENGADO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</si>
  <si>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</si>
  <si>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</si>
  <si>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</si>
  <si>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</si>
  <si>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</si>
  <si>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</si>
  <si>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</si>
  <si>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</si>
  <si>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</si>
  <si>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</si>
  <si>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</si>
  <si>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BIENES DE USO</t>
  </si>
  <si>
    <t>Maquinaria y equipos</t>
  </si>
  <si>
    <t>Libros, revistas y otros elem. De colec.</t>
  </si>
  <si>
    <t>Activos intangibles</t>
  </si>
  <si>
    <t>Programa de computacion</t>
  </si>
  <si>
    <t>TOTAL PROGRAMA 42</t>
  </si>
  <si>
    <t>EJECUCION PRESUPUESTARIA AL 31-12-18</t>
  </si>
  <si>
    <t>CREDITO</t>
  </si>
  <si>
    <t>ACTUAL</t>
  </si>
  <si>
    <t>EJECUCION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</si>
</sst>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10" fontId="1" fillId="0" borderId="1" xfId="0" applyNumberFormat="1" applyFont="1" applyBorder="1"/>
    <xf numFmtId="3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4D8B-37DF-41A8-8970-D15256B30251}">
  <dimension ref="A1:M26"/>
  <sheetViews>
    <sheetView tabSelected="1" workbookViewId="0">
      <selection activeCell="D11" sqref="D11"/>
    </sheetView>
  </sheetViews>
  <sheetFormatPr baseColWidth="10" defaultRowHeight="15" x14ac:dyDescent="0.25"/>
  <cols>
    <col min="3" max="3" width="13.5703125" bestFit="1" customWidth="1"/>
    <col min="4" max="4" width="35.28515625" bestFit="1" customWidth="1"/>
    <col min="5" max="5" width="15.7109375" customWidth="1"/>
    <col min="6" max="6" width="3.7109375" customWidth="1"/>
    <col min="7" max="7" width="15.7109375" customWidth="1"/>
    <col min="8" max="8" width="3.7109375" customWidth="1"/>
    <col min="9" max="9" width="15.7109375" customWidth="1"/>
    <col min="10" max="10" width="3.7109375" customWidth="1"/>
    <col min="11" max="11" width="15.7109375" style="2" customWidth="1"/>
    <col min="12" max="12" width="3.7109375" customWidth="1"/>
    <col min="13" max="13" width="15.7109375" customWidth="1"/>
  </cols>
  <sheetData>
    <row r="1" spans="1:13" ht="18.75" x14ac:dyDescent="0.4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3"/>
      <c r="M2" s="3"/>
    </row>
    <row r="3" spans="1:13" s="1" customFormat="1" ht="15.75" x14ac:dyDescent="0.25">
      <c r="A3" s="5"/>
      <c r="B3" s="5"/>
      <c r="C3" s="5"/>
      <c r="D3" s="5"/>
      <c r="E3" s="6" t="s">
        <v>23</v>
      </c>
      <c r="F3" s="6"/>
      <c r="G3" s="6"/>
      <c r="H3" s="6"/>
      <c r="I3" s="6"/>
      <c r="J3" s="6"/>
      <c r="K3" s="7"/>
      <c r="L3" s="6"/>
      <c r="M3" s="6"/>
    </row>
    <row r="4" spans="1:13" s="1" customFormat="1" ht="15.75" x14ac:dyDescent="0.25">
      <c r="A4" s="5"/>
      <c r="B4" s="5" t="s">
        <v>0</v>
      </c>
      <c r="C4" s="5" t="s">
        <v>1</v>
      </c>
      <c r="D4" s="5" t="s">
        <v>2</v>
      </c>
      <c r="E4" s="6" t="s">
        <v>24</v>
      </c>
      <c r="F4" s="6"/>
      <c r="G4" s="6" t="s">
        <v>3</v>
      </c>
      <c r="H4" s="6"/>
      <c r="I4" s="6" t="s">
        <v>4</v>
      </c>
      <c r="J4" s="6"/>
      <c r="K4" s="8" t="s">
        <v>25</v>
      </c>
      <c r="L4" s="6"/>
      <c r="M4" s="6" t="s">
        <v>5</v>
      </c>
    </row>
    <row r="5" spans="1:13" s="1" customFormat="1" ht="15.75" x14ac:dyDescent="0.25">
      <c r="A5" s="5"/>
      <c r="B5" s="5">
        <v>1</v>
      </c>
      <c r="C5" s="5"/>
      <c r="D5" s="5" t="s">
        <v>6</v>
      </c>
      <c r="E5" s="9">
        <v>18985000</v>
      </c>
      <c r="F5" s="9"/>
      <c r="G5" s="9">
        <v>18650992</v>
      </c>
      <c r="H5" s="9"/>
      <c r="I5" s="9">
        <v>18650992</v>
      </c>
      <c r="J5" s="9"/>
      <c r="K5" s="10">
        <f t="shared" ref="K5:K19" si="0">+I5/E5</f>
        <v>0.98240674216486701</v>
      </c>
      <c r="L5" s="9"/>
      <c r="M5" s="9">
        <v>18071428</v>
      </c>
    </row>
    <row r="6" spans="1:13" x14ac:dyDescent="0.25">
      <c r="A6" s="3"/>
      <c r="B6" s="3"/>
      <c r="C6" s="3">
        <v>1</v>
      </c>
      <c r="D6" s="3" t="s">
        <v>7</v>
      </c>
      <c r="E6" s="11">
        <v>18985000</v>
      </c>
      <c r="F6" s="11"/>
      <c r="G6" s="11">
        <v>18650992</v>
      </c>
      <c r="H6" s="11"/>
      <c r="I6" s="11">
        <v>18650992</v>
      </c>
      <c r="J6" s="11"/>
      <c r="K6" s="10">
        <f t="shared" si="0"/>
        <v>0.98240674216486701</v>
      </c>
      <c r="L6" s="11"/>
      <c r="M6" s="11">
        <v>18071428</v>
      </c>
    </row>
    <row r="7" spans="1:13" s="1" customFormat="1" ht="15.75" x14ac:dyDescent="0.25">
      <c r="A7" s="5"/>
      <c r="B7" s="5">
        <v>2</v>
      </c>
      <c r="C7" s="5"/>
      <c r="D7" s="5" t="s">
        <v>8</v>
      </c>
      <c r="E7" s="9">
        <v>1991000</v>
      </c>
      <c r="F7" s="9"/>
      <c r="G7" s="9">
        <v>1991000</v>
      </c>
      <c r="H7" s="9"/>
      <c r="I7" s="9">
        <v>1991000</v>
      </c>
      <c r="J7" s="9"/>
      <c r="K7" s="10">
        <f t="shared" si="0"/>
        <v>1</v>
      </c>
      <c r="L7" s="9"/>
      <c r="M7" s="9">
        <v>1991000</v>
      </c>
    </row>
    <row r="8" spans="1:13" s="1" customFormat="1" ht="15.75" x14ac:dyDescent="0.25">
      <c r="A8" s="5"/>
      <c r="B8" s="5">
        <v>3</v>
      </c>
      <c r="C8" s="5"/>
      <c r="D8" s="5" t="s">
        <v>9</v>
      </c>
      <c r="E8" s="9">
        <v>28915000</v>
      </c>
      <c r="F8" s="9"/>
      <c r="G8" s="9">
        <v>28915000</v>
      </c>
      <c r="H8" s="9"/>
      <c r="I8" s="9">
        <v>28915000</v>
      </c>
      <c r="J8" s="9"/>
      <c r="K8" s="10">
        <f t="shared" si="0"/>
        <v>1</v>
      </c>
      <c r="L8" s="9"/>
      <c r="M8" s="9">
        <v>28915000</v>
      </c>
    </row>
    <row r="9" spans="1:13" x14ac:dyDescent="0.25">
      <c r="A9" s="3"/>
      <c r="B9" s="3"/>
      <c r="C9" s="3">
        <v>2</v>
      </c>
      <c r="D9" s="3" t="s">
        <v>10</v>
      </c>
      <c r="E9" s="11">
        <v>1080000</v>
      </c>
      <c r="F9" s="11"/>
      <c r="G9" s="11">
        <v>1080000</v>
      </c>
      <c r="H9" s="11"/>
      <c r="I9" s="11">
        <v>1080000</v>
      </c>
      <c r="J9" s="11"/>
      <c r="K9" s="10">
        <f t="shared" si="0"/>
        <v>1</v>
      </c>
      <c r="L9" s="11"/>
      <c r="M9" s="11">
        <v>1080000</v>
      </c>
    </row>
    <row r="10" spans="1:13" x14ac:dyDescent="0.25">
      <c r="A10" s="3"/>
      <c r="B10" s="3"/>
      <c r="C10" s="3">
        <v>3</v>
      </c>
      <c r="D10" s="3" t="s">
        <v>11</v>
      </c>
      <c r="E10" s="11">
        <v>2640000</v>
      </c>
      <c r="F10" s="11"/>
      <c r="G10" s="11">
        <v>2640000</v>
      </c>
      <c r="H10" s="11"/>
      <c r="I10" s="11">
        <v>2640000</v>
      </c>
      <c r="J10" s="11"/>
      <c r="K10" s="10">
        <f t="shared" si="0"/>
        <v>1</v>
      </c>
      <c r="L10" s="11"/>
      <c r="M10" s="11">
        <v>2640000</v>
      </c>
    </row>
    <row r="11" spans="1:13" x14ac:dyDescent="0.25">
      <c r="A11" s="3"/>
      <c r="B11" s="3"/>
      <c r="C11" s="3">
        <v>4</v>
      </c>
      <c r="D11" s="3" t="s">
        <v>12</v>
      </c>
      <c r="E11" s="11">
        <v>17400000</v>
      </c>
      <c r="F11" s="11"/>
      <c r="G11" s="11">
        <v>17400000</v>
      </c>
      <c r="H11" s="11"/>
      <c r="I11" s="11">
        <v>17400000</v>
      </c>
      <c r="J11" s="11"/>
      <c r="K11" s="10">
        <f t="shared" si="0"/>
        <v>1</v>
      </c>
      <c r="L11" s="11"/>
      <c r="M11" s="11">
        <v>17400000</v>
      </c>
    </row>
    <row r="12" spans="1:13" x14ac:dyDescent="0.25">
      <c r="A12" s="3"/>
      <c r="B12" s="3"/>
      <c r="C12" s="3">
        <v>5</v>
      </c>
      <c r="D12" s="3" t="s">
        <v>13</v>
      </c>
      <c r="E12" s="11">
        <v>2995000</v>
      </c>
      <c r="F12" s="11"/>
      <c r="G12" s="11">
        <v>2995000</v>
      </c>
      <c r="H12" s="11"/>
      <c r="I12" s="11">
        <v>2995000</v>
      </c>
      <c r="J12" s="11"/>
      <c r="K12" s="10">
        <f t="shared" si="0"/>
        <v>1</v>
      </c>
      <c r="L12" s="11"/>
      <c r="M12" s="11">
        <v>2995000</v>
      </c>
    </row>
    <row r="13" spans="1:13" x14ac:dyDescent="0.25">
      <c r="A13" s="3"/>
      <c r="B13" s="3"/>
      <c r="C13" s="3">
        <v>7</v>
      </c>
      <c r="D13" s="3" t="s">
        <v>14</v>
      </c>
      <c r="E13" s="11">
        <v>4000000</v>
      </c>
      <c r="F13" s="11"/>
      <c r="G13" s="11">
        <v>4000000</v>
      </c>
      <c r="H13" s="11"/>
      <c r="I13" s="11">
        <v>4000000</v>
      </c>
      <c r="J13" s="11"/>
      <c r="K13" s="10">
        <f t="shared" si="0"/>
        <v>1</v>
      </c>
      <c r="L13" s="11"/>
      <c r="M13" s="11">
        <v>4000000</v>
      </c>
    </row>
    <row r="14" spans="1:13" x14ac:dyDescent="0.25">
      <c r="A14" s="3"/>
      <c r="B14" s="3"/>
      <c r="C14" s="3">
        <v>9</v>
      </c>
      <c r="D14" s="3" t="s">
        <v>15</v>
      </c>
      <c r="E14" s="11">
        <v>800000</v>
      </c>
      <c r="F14" s="11"/>
      <c r="G14" s="11">
        <v>800000</v>
      </c>
      <c r="H14" s="11"/>
      <c r="I14" s="11">
        <v>800000</v>
      </c>
      <c r="J14" s="11"/>
      <c r="K14" s="10">
        <f t="shared" si="0"/>
        <v>1</v>
      </c>
      <c r="L14" s="11"/>
      <c r="M14" s="11">
        <v>800000</v>
      </c>
    </row>
    <row r="15" spans="1:13" s="1" customFormat="1" ht="15.75" x14ac:dyDescent="0.25">
      <c r="A15" s="5"/>
      <c r="B15" s="5">
        <v>4</v>
      </c>
      <c r="C15" s="5"/>
      <c r="D15" s="5" t="s">
        <v>16</v>
      </c>
      <c r="E15" s="9">
        <v>4109000</v>
      </c>
      <c r="F15" s="9"/>
      <c r="G15" s="9">
        <v>4109000</v>
      </c>
      <c r="H15" s="9"/>
      <c r="I15" s="9">
        <v>4109000</v>
      </c>
      <c r="J15" s="9"/>
      <c r="K15" s="10">
        <f t="shared" si="0"/>
        <v>1</v>
      </c>
      <c r="L15" s="9"/>
      <c r="M15" s="9">
        <v>4109000</v>
      </c>
    </row>
    <row r="16" spans="1:13" x14ac:dyDescent="0.25">
      <c r="A16" s="3"/>
      <c r="B16" s="3"/>
      <c r="C16" s="3">
        <v>3</v>
      </c>
      <c r="D16" s="3" t="s">
        <v>17</v>
      </c>
      <c r="E16" s="11">
        <v>2000000</v>
      </c>
      <c r="F16" s="11"/>
      <c r="G16" s="11">
        <v>2000000</v>
      </c>
      <c r="H16" s="11"/>
      <c r="I16" s="11">
        <v>2000000</v>
      </c>
      <c r="J16" s="11"/>
      <c r="K16" s="10">
        <f t="shared" si="0"/>
        <v>1</v>
      </c>
      <c r="L16" s="11"/>
      <c r="M16" s="11">
        <v>2000000</v>
      </c>
    </row>
    <row r="17" spans="1:13" x14ac:dyDescent="0.25">
      <c r="A17" s="3"/>
      <c r="B17" s="3"/>
      <c r="C17" s="3">
        <v>5</v>
      </c>
      <c r="D17" s="3" t="s">
        <v>18</v>
      </c>
      <c r="E17" s="11">
        <v>109000</v>
      </c>
      <c r="F17" s="11"/>
      <c r="G17" s="11">
        <v>109000</v>
      </c>
      <c r="H17" s="11"/>
      <c r="I17" s="11">
        <v>109000</v>
      </c>
      <c r="J17" s="11"/>
      <c r="K17" s="10">
        <f t="shared" si="0"/>
        <v>1</v>
      </c>
      <c r="L17" s="11"/>
      <c r="M17" s="11">
        <v>109000</v>
      </c>
    </row>
    <row r="18" spans="1:13" x14ac:dyDescent="0.25">
      <c r="A18" s="3"/>
      <c r="B18" s="3"/>
      <c r="C18" s="3">
        <v>8</v>
      </c>
      <c r="D18" s="3" t="s">
        <v>19</v>
      </c>
      <c r="E18" s="11">
        <v>2000000</v>
      </c>
      <c r="F18" s="11"/>
      <c r="G18" s="11">
        <v>2000000</v>
      </c>
      <c r="H18" s="11"/>
      <c r="I18" s="11">
        <v>2000000</v>
      </c>
      <c r="J18" s="11"/>
      <c r="K18" s="10">
        <f t="shared" si="0"/>
        <v>1</v>
      </c>
      <c r="L18" s="11"/>
      <c r="M18" s="11">
        <v>2000000</v>
      </c>
    </row>
    <row r="19" spans="1:13" x14ac:dyDescent="0.25">
      <c r="A19" s="3"/>
      <c r="B19" s="3"/>
      <c r="C19" s="3"/>
      <c r="D19" s="3" t="s">
        <v>20</v>
      </c>
      <c r="E19" s="11">
        <v>2000000</v>
      </c>
      <c r="F19" s="11"/>
      <c r="G19" s="11">
        <v>2000000</v>
      </c>
      <c r="H19" s="11"/>
      <c r="I19" s="11">
        <v>2000000</v>
      </c>
      <c r="J19" s="11"/>
      <c r="K19" s="10">
        <f t="shared" si="0"/>
        <v>1</v>
      </c>
      <c r="L19" s="11"/>
      <c r="M19" s="11">
        <v>2000000</v>
      </c>
    </row>
    <row r="20" spans="1:13" x14ac:dyDescent="0.25">
      <c r="A20" s="3"/>
      <c r="B20" s="3"/>
      <c r="C20" s="3"/>
      <c r="D20" s="3"/>
      <c r="E20" s="11"/>
      <c r="F20" s="11"/>
      <c r="G20" s="11"/>
      <c r="H20" s="11"/>
      <c r="I20" s="11"/>
      <c r="J20" s="11"/>
      <c r="K20" s="10"/>
      <c r="L20" s="11"/>
      <c r="M20" s="11"/>
    </row>
    <row r="21" spans="1:13" s="1" customFormat="1" ht="15.75" x14ac:dyDescent="0.25">
      <c r="A21" s="5"/>
      <c r="B21" s="5"/>
      <c r="C21" s="5"/>
      <c r="D21" s="5" t="s">
        <v>21</v>
      </c>
      <c r="E21" s="9">
        <v>54000000</v>
      </c>
      <c r="F21" s="9"/>
      <c r="G21" s="9">
        <v>53665992</v>
      </c>
      <c r="H21" s="9"/>
      <c r="I21" s="9">
        <v>53665992</v>
      </c>
      <c r="J21" s="9"/>
      <c r="K21" s="10">
        <f>+I21/E21</f>
        <v>0.99381466666666662</v>
      </c>
      <c r="L21" s="9"/>
      <c r="M21" s="9">
        <v>53086428</v>
      </c>
    </row>
    <row r="22" spans="1:13" x14ac:dyDescent="0.25">
      <c r="A22" s="15"/>
      <c r="B22" s="15"/>
      <c r="C22" s="15"/>
      <c r="D22" s="15"/>
      <c r="E22" s="15"/>
      <c r="F22" s="15"/>
      <c r="G22" s="15"/>
      <c r="H22" s="15"/>
      <c r="I22" s="16"/>
      <c r="J22" s="16"/>
      <c r="K22" s="17"/>
      <c r="L22" s="16"/>
      <c r="M22" s="15"/>
    </row>
    <row r="23" spans="1:1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7"/>
      <c r="L23" s="15"/>
      <c r="M23" s="15"/>
    </row>
    <row r="24" spans="1:13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7"/>
      <c r="L24" s="15"/>
      <c r="M24" s="15"/>
    </row>
    <row r="25" spans="1:13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7"/>
      <c r="L25" s="15"/>
      <c r="M25" s="15"/>
    </row>
    <row r="26" spans="1:13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7"/>
      <c r="L26" s="15"/>
      <c r="M26" s="15"/>
    </row>
  </sheetData>
  <sheetProtection sheet="1" objects="1" scenarios="1" selectLockedCells="1" selectUnlockedCells="1"/>
  <mergeCells count="1">
    <mergeCell ref="A1:M1"/>
  </mergeCells>
  <pageMargins left="0" right="0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OPC</vt:lpstr>
      <vt:lpstr>'EJECUCIÓN PRESUPUESTARIA OPC'!Área_de_impresión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OPC1</cp:lastModifiedBy>
  <cp:lastPrinted>2019-01-22T21:50:53Z</cp:lastPrinted>
  <dcterms:created xsi:type="dcterms:W3CDTF">2019-01-22T21:28:50Z</dcterms:created>
  <dcterms:modified xsi:type="dcterms:W3CDTF">2019-02-19T17:53:16Z</dcterms:modified>
</cp:coreProperties>
</file>