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29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30.xml" ContentType="application/vnd.openxmlformats-officedocument.spreadsheetml.worksheet+xml"/>
  <Override PartName="/xl/worksheets/sheet28.xml" ContentType="application/vnd.openxmlformats-officedocument.spreadsheetml.worksheet+xml"/>
  <Override PartName="/xl/worksheets/sheet3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11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.xml" ContentType="application/vnd.openxmlformats-officedocument.spreadsheetml.worksheet+xml"/>
  <Override PartName="/xl/worksheets/sheet18.xml" ContentType="application/vnd.openxmlformats-officedocument.spreadsheetml.worksheet+xml"/>
  <Override PartName="/xl/worksheets/sheet20.xml" ContentType="application/vnd.openxmlformats-officedocument.spreadsheetml.worksheet+xml"/>
  <Override PartName="/xl/worksheets/sheet2.xml" ContentType="application/vnd.openxmlformats-officedocument.spreadsheetml.worksheet+xml"/>
  <Override PartName="/xl/worksheets/sheet19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3"/>
    <sheet name="CABA" sheetId="2" state="visible" r:id="rId4"/>
    <sheet name="Buenos Aires" sheetId="3" state="visible" r:id="rId5"/>
    <sheet name="Catamarca" sheetId="4" state="visible" r:id="rId6"/>
    <sheet name="Córdoba" sheetId="5" state="visible" r:id="rId7"/>
    <sheet name="Corrientes" sheetId="6" state="visible" r:id="rId8"/>
    <sheet name="Entre Rios" sheetId="7" state="visible" r:id="rId9"/>
    <sheet name="Formosa" sheetId="8" state="visible" r:id="rId10"/>
    <sheet name="Jujuy" sheetId="9" state="visible" r:id="rId11"/>
    <sheet name="La Pampa" sheetId="10" state="visible" r:id="rId12"/>
    <sheet name="La Rioja" sheetId="11" state="visible" r:id="rId13"/>
    <sheet name="Mendoza" sheetId="12" state="visible" r:id="rId14"/>
    <sheet name="Misiones" sheetId="13" state="visible" r:id="rId15"/>
    <sheet name="Rio Negro" sheetId="14" state="visible" r:id="rId16"/>
    <sheet name="Salta" sheetId="15" state="visible" r:id="rId17"/>
    <sheet name="San Juan" sheetId="16" state="visible" r:id="rId18"/>
    <sheet name="San Luis" sheetId="17" state="visible" r:id="rId19"/>
    <sheet name="Santa Cruz" sheetId="18" state="visible" r:id="rId20"/>
    <sheet name="Santa Fe" sheetId="19" state="visible" r:id="rId21"/>
    <sheet name="Santiago del Estero" sheetId="20" state="visible" r:id="rId22"/>
    <sheet name="Tierra del Fuego" sheetId="21" state="visible" r:id="rId23"/>
    <sheet name="Tucumán" sheetId="22" state="visible" r:id="rId24"/>
    <sheet name="Chaco" sheetId="23" state="visible" r:id="rId25"/>
    <sheet name="Chubut" sheetId="24" state="visible" r:id="rId26"/>
    <sheet name="Neuquén" sheetId="25" state="visible" r:id="rId27"/>
    <sheet name="Nacional" sheetId="26" state="visible" r:id="rId28"/>
    <sheet name="Binacional" sheetId="27" state="visible" r:id="rId29"/>
    <sheet name="Interprovincial" sheetId="28" state="visible" r:id="rId30"/>
    <sheet name="No clasificado" sheetId="29" state="visible" r:id="rId31"/>
    <sheet name="Exterior" sheetId="30" state="visible" r:id="rId32"/>
  </sheets>
  <definedNames>
    <definedName function="false" hidden="false" localSheetId="2" name="_xlnm.Print_Titles" vbProcedure="false">'Buenos Aires'!$4:$5</definedName>
    <definedName function="false" hidden="false" localSheetId="1" name="_xlnm.Print_Titles" vbProcedure="false">CABA!$4:$6</definedName>
    <definedName function="false" hidden="false" localSheetId="3" name="_xlnm.Print_Titles" vbProcedure="false">Catamarca!$4:$5</definedName>
    <definedName function="false" hidden="false" localSheetId="22" name="_xlnm.Print_Titles" vbProcedure="false">Chaco!$4:$5</definedName>
    <definedName function="false" hidden="false" localSheetId="23" name="_xlnm.Print_Titles" vbProcedure="false">Chubut!$4:$5</definedName>
    <definedName function="false" hidden="false" localSheetId="4" name="_xlnm.Print_Titles" vbProcedure="false">Córdoba!$4:$5</definedName>
    <definedName function="false" hidden="false" localSheetId="5" name="_xlnm.Print_Titles" vbProcedure="false">Corrientes!$4:$5</definedName>
    <definedName function="false" hidden="false" localSheetId="6" name="_xlnm.Print_Titles" vbProcedure="false">'Entre Rios'!$4:$5</definedName>
    <definedName function="false" hidden="false" localSheetId="7" name="_xlnm.Print_Titles" vbProcedure="false">Formosa!$4:$5</definedName>
    <definedName function="false" hidden="false" localSheetId="27" name="_xlnm.Print_Titles" vbProcedure="false">Interprovincial!$4:$5</definedName>
    <definedName function="false" hidden="false" localSheetId="8" name="_xlnm.Print_Titles" vbProcedure="false">Jujuy!$4:$5</definedName>
    <definedName function="false" hidden="false" localSheetId="9" name="_xlnm.Print_Titles" vbProcedure="false">'La Pampa'!$4:$5</definedName>
    <definedName function="false" hidden="false" localSheetId="10" name="_xlnm.Print_Titles" vbProcedure="false">'La Rioja'!$4:$5</definedName>
    <definedName function="false" hidden="false" localSheetId="11" name="_xlnm.Print_Titles" vbProcedure="false">Mendoza!$4:$5</definedName>
    <definedName function="false" hidden="false" localSheetId="12" name="_xlnm.Print_Titles" vbProcedure="false">Misiones!$4:$5</definedName>
    <definedName function="false" hidden="false" localSheetId="25" name="_xlnm.Print_Titles" vbProcedure="false">Nacional!$4:$5</definedName>
    <definedName function="false" hidden="false" localSheetId="28" name="_xlnm.Print_Titles" vbProcedure="false">'No clasificado'!$4:$5</definedName>
    <definedName function="false" hidden="false" localSheetId="13" name="_xlnm.Print_Titles" vbProcedure="false">'Rio Negro'!$4:$5</definedName>
    <definedName function="false" hidden="false" localSheetId="14" name="_xlnm.Print_Titles" vbProcedure="false">Salta!$4:$5</definedName>
    <definedName function="false" hidden="false" localSheetId="15" name="_xlnm.Print_Titles" vbProcedure="false">'San Juan'!$4:$5</definedName>
    <definedName function="false" hidden="false" localSheetId="16" name="_xlnm.Print_Titles" vbProcedure="false">'San Luis'!$4:$5</definedName>
    <definedName function="false" hidden="false" localSheetId="17" name="_xlnm.Print_Titles" vbProcedure="false">'Santa Cruz'!$4:$5</definedName>
    <definedName function="false" hidden="false" localSheetId="18" name="_xlnm.Print_Titles" vbProcedure="false">'Santa Fe'!$4:$5</definedName>
    <definedName function="false" hidden="false" localSheetId="19" name="_xlnm.Print_Titles" vbProcedure="false">'Santiago del Estero'!$4:$5</definedName>
    <definedName function="false" hidden="false" localSheetId="20" name="_xlnm.Print_Titles" vbProcedure="false">'Tierra del Fuego'!$4:$5</definedName>
    <definedName function="false" hidden="false" localSheetId="21" name="_xlnm.Print_Titles" vbProcedure="false">Tucumán!$4:$5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<sst xmlns="http://schemas.openxmlformats.org/spreadsheetml/2006/main" count="9600" uniqueCount="1321">
  <si>
    <t xml:space="preserve">ANEXO III - PROYECTOS POR PROVINCIA EN EL PLAN NACIONAL DE INVERSIONES PÚBLICAS</t>
  </si>
  <si>
    <t xml:space="preserve">Ubicación geográfica</t>
  </si>
  <si>
    <t xml:space="preserve">Monto 2027 PLP (mill. $)</t>
  </si>
  <si>
    <t xml:space="preserve">Total</t>
  </si>
  <si>
    <t xml:space="preserve">IRD</t>
  </si>
  <si>
    <t xml:space="preserve">Transf. Capital</t>
  </si>
  <si>
    <t xml:space="preserve">Inv. Financiera</t>
  </si>
  <si>
    <t xml:space="preserve">Aplic. Financ.</t>
  </si>
  <si>
    <t xml:space="preserve">Ciudad Autónoma de Buenos Aires</t>
  </si>
  <si>
    <t xml:space="preserve">Provincia de Buenos Aires</t>
  </si>
  <si>
    <t xml:space="preserve">Provincia de Catamarca</t>
  </si>
  <si>
    <t xml:space="preserve">Provincia de Córdoba</t>
  </si>
  <si>
    <t xml:space="preserve">Provincia de Corrientes</t>
  </si>
  <si>
    <t xml:space="preserve">Provincia de Entre Ríos</t>
  </si>
  <si>
    <t xml:space="preserve">Provincia de Formosa</t>
  </si>
  <si>
    <t xml:space="preserve">Provincia de Jujuy</t>
  </si>
  <si>
    <t xml:space="preserve">Provincia de La Pampa</t>
  </si>
  <si>
    <t xml:space="preserve">Provincia de La Rioja</t>
  </si>
  <si>
    <t xml:space="preserve">Provincia de Mendoza</t>
  </si>
  <si>
    <t xml:space="preserve">Provincia de Misiones</t>
  </si>
  <si>
    <t xml:space="preserve">Provincia de Río Negro</t>
  </si>
  <si>
    <t xml:space="preserve">Provincia de Salta</t>
  </si>
  <si>
    <t xml:space="preserve">Provincia de San Juan</t>
  </si>
  <si>
    <t xml:space="preserve">Provincia de San Luis</t>
  </si>
  <si>
    <t xml:space="preserve">Provincia de Santa Cruz</t>
  </si>
  <si>
    <t xml:space="preserve">Provincia de Santa Fe</t>
  </si>
  <si>
    <t xml:space="preserve">Provincia de Santiago del Estero</t>
  </si>
  <si>
    <t xml:space="preserve">Provincia de Tierra del Fuego, Antártida e Islas del Atlántico Sur</t>
  </si>
  <si>
    <t xml:space="preserve">Provincia de Tucumán</t>
  </si>
  <si>
    <t xml:space="preserve">Provincia del Chaco</t>
  </si>
  <si>
    <t xml:space="preserve">Provincia del Chubut</t>
  </si>
  <si>
    <t xml:space="preserve">Provincia del Neuquén</t>
  </si>
  <si>
    <t xml:space="preserve">Nacional</t>
  </si>
  <si>
    <t xml:space="preserve">Binacional</t>
  </si>
  <si>
    <t xml:space="preserve">Interprovincial</t>
  </si>
  <si>
    <t xml:space="preserve">No Clasificado</t>
  </si>
  <si>
    <t xml:space="preserve">Exterior</t>
  </si>
  <si>
    <t xml:space="preserve">PLAN NACIONAL DE INVERSIONES PÚBLICAS 2027 - 2029 - Ciudad Autónoma de Buenos Aires</t>
  </si>
  <si>
    <t xml:space="preserve">montos en millones de pesos</t>
  </si>
  <si>
    <t xml:space="preserve">GASTO DE INVERSIÓN DE LA ADMINISTRACIÓN PÚBLICA NACIONAL POR PROYECTO
</t>
  </si>
  <si>
    <t xml:space="preserve">Jurisdicción</t>
  </si>
  <si>
    <t xml:space="preserve">SAF</t>
  </si>
  <si>
    <t xml:space="preserve">Proyecto de Inversión (BAPIN)</t>
  </si>
  <si>
    <t xml:space="preserve">Estado</t>
  </si>
  <si>
    <t xml:space="preserve">Finalidad</t>
  </si>
  <si>
    <t xml:space="preserve">Función</t>
  </si>
  <si>
    <t xml:space="preserve">Monto 2027 Proyecto de ley </t>
  </si>
  <si>
    <t xml:space="preserve">Cód.</t>
  </si>
  <si>
    <t xml:space="preserve">Descripción</t>
  </si>
  <si>
    <t xml:space="preserve">Cod. BAPIN</t>
  </si>
  <si>
    <t xml:space="preserve">Denominación</t>
  </si>
  <si>
    <t xml:space="preserve">$</t>
  </si>
  <si>
    <t xml:space="preserve">Aplic. 
Financ.</t>
  </si>
  <si>
    <t xml:space="preserve">GASTO DE INVERSIÓN DE LA ADMINISTRACIÓN PÚBLICA NACIONAL POR PROYECTO EN LA CIUDAD AUTÓNOMA DE BUENOS AIRES</t>
  </si>
  <si>
    <t xml:space="preserve">Poder Legislativo Nacional</t>
  </si>
  <si>
    <t xml:space="preserve">Auditoría General de la Nación</t>
  </si>
  <si>
    <t xml:space="preserve">ADQUISICIÓN EQUIPAMIENTO BÁSICO -AUDITORIA GENERAL DE LA NACIÓN -AÑO 2027</t>
  </si>
  <si>
    <t xml:space="preserve">A INICIAR</t>
  </si>
  <si>
    <t xml:space="preserve">ADMINISTRACION GUBERNAMENTAL</t>
  </si>
  <si>
    <t xml:space="preserve">Control de la Gestión Pública</t>
  </si>
  <si>
    <t xml:space="preserve">Honorable Senado de la Nación Argentina</t>
  </si>
  <si>
    <t xml:space="preserve">EQUIPAMIENTO BÁSICO DE OFICINA 2027</t>
  </si>
  <si>
    <t xml:space="preserve">Legislativa</t>
  </si>
  <si>
    <t xml:space="preserve">EQUIPAMIENTOS VARIOS 2027</t>
  </si>
  <si>
    <t xml:space="preserve">Honorable Cámara de Diputados de la Nación Argentina</t>
  </si>
  <si>
    <t xml:space="preserve">ADQUISICION DE EQUIPAMIENTOS BASICOS DE OFICINA - PROGRAMA 17 - EJERCICIO 2027</t>
  </si>
  <si>
    <t xml:space="preserve">Biblioteca del Congreso de la Nación</t>
  </si>
  <si>
    <t xml:space="preserve">AMPLIACIÓN DEL ACERVO BIBLIOGRÁFICO Y DOCUMENTAL 2027 - BIBLIOTECA DEL CONGRESO DE LA NACIÓN - CIUDAD AUTÓNOMA DE BUENOS AIRES</t>
  </si>
  <si>
    <t xml:space="preserve">SERVICIOS SOCIALES</t>
  </si>
  <si>
    <t xml:space="preserve">Educación y Cultura</t>
  </si>
  <si>
    <t xml:space="preserve">ADQUISICIÓN DE EQUIPAMIENTO FUNCIONAL, MAQUINARIA ESPECÍFICA Y LICENCIAS DE SOFTWARE 2027 - BIBLIOTECA DEL CONGRESO DE LA NACIÓN - CIUDAD AUTÓNOMA DE BUENOS AIRES</t>
  </si>
  <si>
    <t xml:space="preserve">Imprenta del Congreso de la Nación</t>
  </si>
  <si>
    <t xml:space="preserve">ADQUISICIÓN DE TRES EQUIPOS DE PRODUCCIÓN
1 (UNA) BOOKEYE 4
2 (DOS) RICOH FI-7900</t>
  </si>
  <si>
    <t xml:space="preserve">Dirección de Ayuda Social para el Personal del Congreso de la Nación (DAS)</t>
  </si>
  <si>
    <t xml:space="preserve">Salud</t>
  </si>
  <si>
    <t xml:space="preserve">EQUIPAMIENTO MEDICO Y ODONTOLÓGICO 2027</t>
  </si>
  <si>
    <t xml:space="preserve">Defensoría del Pueblo de la Nación</t>
  </si>
  <si>
    <t xml:space="preserve">BIENES DE USO 2027</t>
  </si>
  <si>
    <t xml:space="preserve">Procuración Penitenciaria de la Nación</t>
  </si>
  <si>
    <t xml:space="preserve">ADQUISICIÓN DE EQUIPAMIENTO DE OFICINA Y EQUIPAMIENTO INFORMATICO.</t>
  </si>
  <si>
    <t xml:space="preserve">Judicial</t>
  </si>
  <si>
    <t xml:space="preserve">Defensoría del Público de Servicios de Comunicación Audiovisual</t>
  </si>
  <si>
    <t xml:space="preserve">ACTUALIZACIÓN DE EQUIPAMIENTO INFORMÁTICO, MOBILIARIO DE OFICINA Y LICENCIAS 2027</t>
  </si>
  <si>
    <t xml:space="preserve">Oficina de Presupuesto del Congreso</t>
  </si>
  <si>
    <t xml:space="preserve">ADQUISICION EQUIPAMIENTO BASICO DE OFICINA, 2027.</t>
  </si>
  <si>
    <t xml:space="preserve">Defensoría de los Derechos de las Niñas, Niños y Adolescentes</t>
  </si>
  <si>
    <t xml:space="preserve">ADQUISICIÓN DE EQUIPAMIENTO BÁSICO DE OFICINA PARA PROGRAMA 44 - DEFENSA DE LOS DERECHOS DE LAS NIÑAS, NIÑOS Y ADOLESCENTES (NNA) - PARA EL EJERCICIO 2027</t>
  </si>
  <si>
    <t xml:space="preserve">ADQUISICIÓN DE MAQUINARIAS, EQUIPOS Y ACCESORIOS PARA PROGRAMA 44 - DEFENSA DE LOS DERECHOS DE LAS NIÑAS, NIÑOS Y ADOLESCENTES (NNA) - PARA EL AÑO 2027</t>
  </si>
  <si>
    <t xml:space="preserve">Comité Nacional para la Prevención de la Tortura (CNPT)</t>
  </si>
  <si>
    <t xml:space="preserve">ADQUISICIÓN DE EQUIPAMIENTO INFORMÁTICO Y DE OFICINA 2027</t>
  </si>
  <si>
    <t xml:space="preserve">Poder Judicial de la Nación</t>
  </si>
  <si>
    <t xml:space="preserve">Consejo de la Magistratura</t>
  </si>
  <si>
    <t xml:space="preserve">ADECUACIÓN TABLERO PRINCIPAL, MONTANTES Y TABLEROS SECCIONALES. - EDIFICIO LAVALLE 1554 - CABA.</t>
  </si>
  <si>
    <t xml:space="preserve">TRABAJOS DE IMPERMEABILIZACIÓN Y REFACCIÓN DE CUBIERTAS.  JUZGADO NACIONAL  CIVIL URUGUAY Nº 714. C.A.B.A.</t>
  </si>
  <si>
    <t xml:space="preserve">ADECUACIÓN Y MANTENIMIENTO EN GARANTÍA, ASCENSORES 7 Y 8 - AV. DE LOS INMIGRANTES 1950 CABA.</t>
  </si>
  <si>
    <t xml:space="preserve">Corte Suprema de Justicia de la Nación</t>
  </si>
  <si>
    <t xml:space="preserve">REFACCIÓN ETAPA IV DE LAS FACHADAS - PATIOS INTERIORES DEL PALACIO DE JUSTICIA -</t>
  </si>
  <si>
    <t xml:space="preserve">INICIADO</t>
  </si>
  <si>
    <t xml:space="preserve">ADECUACIÓN INTEGRAL EDIF. TUCUMÁN 1511/23</t>
  </si>
  <si>
    <t xml:space="preserve">AMPLIACIÓN Y REMODELACIÓN DE SEDE JUDICIAL</t>
  </si>
  <si>
    <t xml:space="preserve">ADECUACIÓN Y REFUNCIONALIZACIÓN PARCIAL DE LA ALCAIDIA PALACIO DE JUSTICIA</t>
  </si>
  <si>
    <t xml:space="preserve">INSTALACIÓN DE VENTILACIÓN DE LA ALCAIDÍA</t>
  </si>
  <si>
    <t xml:space="preserve">REFACCION DE PATIOS INTERIORES DEL PALACIO - PATIOS 3 Y 4</t>
  </si>
  <si>
    <t xml:space="preserve">ADECUACION DE ESPACIOS DE DETENIDOS EN TRANSITO LAVALLE 1429.</t>
  </si>
  <si>
    <t xml:space="preserve">ADECUACION INTEGRAL, NORMALIZACION Y MANTENIMIENTO DE DOS ASCENSORES - EDIFCIO AV. DE LOS INCAS 3834 - CABA</t>
  </si>
  <si>
    <t xml:space="preserve">RESTAURACIÓN INTEGRAL DE LAS ESCALERAS INTERIORES N° 2 N° 8 Y N° 10 Y OBRAS COMPLEMENTARIAS PALACIO DE JUSTICIA</t>
  </si>
  <si>
    <t xml:space="preserve">ADECUACIÓN INTEGRAL EDIFICIO VILLARINO 2010</t>
  </si>
  <si>
    <t xml:space="preserve">CONSTRUCCION DE MURO CORTAFUEGO, REFUERZO ESTRUCTURAL Y OBRAS COMPLEMENTARIAS INMUEBLE VILLARINO 2010</t>
  </si>
  <si>
    <t xml:space="preserve">REFACCIÓN Y ACONDICIONAMIENTO DE LOS ASCENSORES DEL PALACIO DE JUSTICIA DE LA NACIÓN - TALCAHUANO 550 -</t>
  </si>
  <si>
    <t xml:space="preserve">REFACCIÓN INTEGRAL SANITARIOS E INSTALACIÓN DE GAS DEL EDIFICIO DE AV. DE LOS INCAS 3834</t>
  </si>
  <si>
    <t xml:space="preserve">ADECUACIÓN Y MANTENIMIENTO DEL LA INSTALACIÓN TERMOMECÁNICA EDIF BME MITRE 718</t>
  </si>
  <si>
    <t xml:space="preserve">IMPERMEABILIZACION PARCIAL DE LA AZOTEA DEL 9° PISO CALLE LAVALLE - PALACIO DE JUSTICIA</t>
  </si>
  <si>
    <t xml:space="preserve">ADECUACIÓN DEL TABLERO PRINCIPAL ELÉCTRICO DEL SUBSUELO Y NUEVO TABLERO DE TRANSFERENCIA ENTRE LOS GRUPOS ELECTRÓGENOS</t>
  </si>
  <si>
    <t xml:space="preserve">REFUERZO ESTRUCTURAL E IMPERMEABILIZACION, PARCIAL, DE LA AZOTEA DEL 7MO PISO DEL PALACIO (ETAPA II)</t>
  </si>
  <si>
    <t xml:space="preserve">READECUACIÓN PARCIAL LAVALLE 1429 - REEMPLAZO DE PLACAS DE MARMOL</t>
  </si>
  <si>
    <t xml:space="preserve">REFUERZO ESTRUCTURAL PARCIAL, DE LA AZOTEA DEL 7MO PISO DEL PALACIO (ETAPA III)</t>
  </si>
  <si>
    <t xml:space="preserve">REFUERZO ESTRUCTURAL PARCIAL, DE LA AZOTEA DEL 7MO PISO DEL PALACIO (ETAPA IV)</t>
  </si>
  <si>
    <t xml:space="preserve">REFACCION DE PATIOS INTERIORES DEL PALACIO DE JUSTICIA - PATIOS 5 Y 6</t>
  </si>
  <si>
    <t xml:space="preserve">REFUERZO ESTRUCTURAL PARCIAL, DE LA AZOTEA DEL 7MO PISO DEL PALACIO (ETAPA V)</t>
  </si>
  <si>
    <t xml:space="preserve">REFUERZO ESTRUCTURAL PARCIAL, DE LA AZOTEA DEL 7MO PISO DEL PALACIO (ETAPA VI)</t>
  </si>
  <si>
    <t xml:space="preserve">ACTUALIZACIÓN Y READECUACIÓN DE LA INSTALACIÓN ELECTRICA DEL PALACIO DE JUSTICIA</t>
  </si>
  <si>
    <t xml:space="preserve">REMODELACIÓN DE DIFERENTES PISOS DEL EDIFICIO DE DAJUDECO, AV DE LOS INCAS 3834, CABA</t>
  </si>
  <si>
    <t xml:space="preserve">CONSOLIDACION Y MANTENIMIENTO DE FACHADAS TALCAHUANO Y TUCUMAN - PALACIO DE JUSTICIA - TALCAHUANO 550 CABA</t>
  </si>
  <si>
    <t xml:space="preserve">CONSOLIDACION Y MANTENIMIENTO DE FACHADAS URUGUAY Y LAVALLE - PALACIO DE JUSTICIA, TALCAHUANO 550 CABA</t>
  </si>
  <si>
    <t xml:space="preserve">READECUACIÓN Y REFUNCIONALIZACIÓN INTEGRAL DE LA MORGUE JUDICIAL - ETAPA I - PB 1 CON ACCESO A VIAMONTE 2151 - CABA</t>
  </si>
  <si>
    <t xml:space="preserve">PROVISIÓN E INSTALACIÓN DE NUEVO SISTEMA CENTRAL DE AIRE ACONDICIONADO - J. JAURES 545 CABA</t>
  </si>
  <si>
    <t xml:space="preserve">PLATAFORMA DE INTERVENCIÓN</t>
  </si>
  <si>
    <t xml:space="preserve">RESTAURACION DE FACHADAS INTERIORES DE AZOTEAS - ETAPA II - PALACIO DE JUSTICIA, TALCAHUANO 550 CABA</t>
  </si>
  <si>
    <t xml:space="preserve">RESTAURACION DE NUCLEOS DE ESCALERAS ETAPA II - PALACIO DE JUSTICIA, TALCAHUANO 550</t>
  </si>
  <si>
    <t xml:space="preserve">ACTUALIZACION Y READECUACION DE ILUMINACION DE FACHADAS PALACIO DE JUSTICIA - TALCAHUANO 550, CABA</t>
  </si>
  <si>
    <t xml:space="preserve">PROVISION E INSTALACION DE NUEVO SISTEMA CENTRAL DE AIRE ACONDICIONADO - ETAPA PILOTO - PALACIO DE JUSTICIA TALCAHUANO 550</t>
  </si>
  <si>
    <t xml:space="preserve">ACTUALIZACION Y READECUACION DE LA INSTALACION ELECTRICA - ETAPA I DEL PALACIO DE JUSTICIA</t>
  </si>
  <si>
    <t xml:space="preserve">ACTUALIZACION Y READECUACION DE LA INSTALACION ELECTRICA ETAPA II DEL PALACIO DE JUSTICIA</t>
  </si>
  <si>
    <t xml:space="preserve">ADQUISICIÓN BIENES DE USO 2027</t>
  </si>
  <si>
    <t xml:space="preserve">Ministerio Público</t>
  </si>
  <si>
    <t xml:space="preserve">Procuración General de la Nación</t>
  </si>
  <si>
    <t xml:space="preserve">PUESTA EN VALOR FACHADA INMUEBLE - TTE. GRAL. PERÓN Nº667 - C.A.B.A.</t>
  </si>
  <si>
    <t xml:space="preserve">CONSERVACIÓN DE FACHADA INMUEBLE (CUMPLIMIENTO DE LEY N°257/99) - AV. DE MAYO N°760 - C.A.B.A.</t>
  </si>
  <si>
    <t xml:space="preserve">REPOSICIÓN BS. DE USO, DEPENDENCIAS VARIAS - MINISTERIO PÚBLICO FISCAL - PROCURACIÓN GRAL. DE LA NACIÓN (2027)</t>
  </si>
  <si>
    <t xml:space="preserve">ADQUISICIÓN DE EQUIPAMIENTO PARA LA CREACIÓN DE NUEVAS SEDES DEL RÉGIMEN ACUSATORIO EN EL TERRITORIO NACIONAL</t>
  </si>
  <si>
    <t xml:space="preserve">PUESTA EN VALOR INMUEBLE (FACHADA, MEDIANERAS Y PATIOS INTERNOS) - GUIDO N°1577 - C.A.B.A.</t>
  </si>
  <si>
    <t xml:space="preserve">RENOVACIÓN Y ADQUISICIÓN DE LICENCIAS (SOFTWARE) Y HERRAMIENTAS  - LABORATORIO DE INVESTIGACIÓN FORENSE DEL MINISTERIO PÚBLICO FISCAL - P.G.N.</t>
  </si>
  <si>
    <t xml:space="preserve">Defensoría General de la Nación</t>
  </si>
  <si>
    <t xml:space="preserve">COMPRA DE BIENES PARA EL MINISTERIO PÚBLICO DE LA DEFENSA, AÑO 2027.</t>
  </si>
  <si>
    <t xml:space="preserve">Presidencia de la Nación</t>
  </si>
  <si>
    <t xml:space="preserve">Sindicatura General de la Nación</t>
  </si>
  <si>
    <t xml:space="preserve">ADQUISICIÓN DE EQUIPAMIENTO BÁSICO PARA SIGEN - EJERCICIO 2027</t>
  </si>
  <si>
    <t xml:space="preserve">Autoridad Regulatoria Nuclear</t>
  </si>
  <si>
    <t xml:space="preserve">ADQUISICIÓN DE EQUIPAMIENTO PARA TAREAS DE APOYO - EJERCICIO 2027</t>
  </si>
  <si>
    <t xml:space="preserve">SERVICIOS ECONOMICOS</t>
  </si>
  <si>
    <t xml:space="preserve">Energía, Combustibles y Minería</t>
  </si>
  <si>
    <t xml:space="preserve">ADQUISICIÓN EQUIPAMIENTO PARA INSPECCIONES REGULATORIAS E INTERVENCIÓN EN EMERGENCIAS - EJERCICIO 2027</t>
  </si>
  <si>
    <t xml:space="preserve">ADQUISICIÓN EQUIPAMIENTO CIENTÍFICO TÉCNICO - EJERCICIO 2027</t>
  </si>
  <si>
    <t xml:space="preserve">ADQUISICIÓN DE EQUIPAMIENTO CON FINANCIAMIENTO EXTERNO PARA EL DESARROLLO DE LAS ACTIVIDADES REGULATORIAS DE LA AUTORIDAD REGULATORIA NUCLEAR - EJERCICIO 2027</t>
  </si>
  <si>
    <t xml:space="preserve">Teatro Nacional Cervantes</t>
  </si>
  <si>
    <t xml:space="preserve">INSTALACIÓN DE GUÍAS PARA CONTRAPESOS EN CAJA ESCÉNICA DE LA SALA M.GUERRERO- LIBERTAD 815</t>
  </si>
  <si>
    <t xml:space="preserve">PUESTA EN VALOR DISCO GIRATORIO DEL ESCENARIO DE LA  SALA MARÍA GUERRERO</t>
  </si>
  <si>
    <t xml:space="preserve">ACTUALIZACIÓN DEL SISTEMA DE SONIDO DE LA SALA MARÍA GUERRERO</t>
  </si>
  <si>
    <t xml:space="preserve">ADQUISICIÓN EQUIPOS PARA COMPUTACIÓN, EQUIPOS DE OFICINAS Y MUEBLES Y ACTUALIZACIÓN EQUIPO TÉCNICO 2027</t>
  </si>
  <si>
    <t xml:space="preserve">Instituto Nacional del Teatro</t>
  </si>
  <si>
    <t xml:space="preserve">ACTUALIZACIÓN Y AMPLIACIÓN DE INFRAESTRUCTURA INFORMÁTICA INSTITUCIONAL.</t>
  </si>
  <si>
    <t xml:space="preserve">Secretaría General de la Presidencia de la Nación</t>
  </si>
  <si>
    <t xml:space="preserve">RESTAURACIÓN Y PUESTA EN VALOR DE FACHADAS CASA DE GOBIERNO CABA.</t>
  </si>
  <si>
    <t xml:space="preserve">Dirección Superior Ejecutiva</t>
  </si>
  <si>
    <t xml:space="preserve">REMODELACIÓN CASA DE GOBIERNO - INFRAESTRUCTURA ELÉCTRICA</t>
  </si>
  <si>
    <t xml:space="preserve">REALIZACIÓN DE OBRAS DE RESTAURACIÓN DEL MUSEO DE LA CASA DE GOBIERNO.</t>
  </si>
  <si>
    <t xml:space="preserve">ADQUISICIÓN DE EQUIPAMIENTO MÉDICO SANITARIO PARA LA UNIDAD MÉDICA PRESIDENCIAL</t>
  </si>
  <si>
    <t xml:space="preserve">ADQUISICIÓN DE TECNOLOGÍA INFORMÁTICA Y TELECOMUNICACIONES PARA LA SECRETARÍA GENERAL Y DEPENDENCIAS.</t>
  </si>
  <si>
    <t xml:space="preserve">ADQUISICIÓN DE EQUIPOS DE SEGURIDAD Y RESGUARDO PARA ACTIVIDADES DE SEGURIDAD PRESIDENCIAL</t>
  </si>
  <si>
    <t xml:space="preserve">ADQUISICIÓN DE EQUIPAMIENTO BÁSICO DE OFICINA - EJERCICIO 2027</t>
  </si>
  <si>
    <t xml:space="preserve">ADQUISICIÓN DE FLOTA AUTOMOTOR PARA USO OFICIAL 2027</t>
  </si>
  <si>
    <t xml:space="preserve">PROVISIÓN E INSTALACIÓN DE EQUIPOS DE AIRE ACONDICIONADO SECTOR PRESIDENCIAL Y DEMÁS DEPENDENCIAS DE LA SECRETARÍA GENERAL DE LA PRESIDENCIA DE LA NACIÓN</t>
  </si>
  <si>
    <t xml:space="preserve">ADQUISICIÓN DE EQUIPOS AUDIOVISUALES, DE USO DOMÉSTICO Y OTROS.</t>
  </si>
  <si>
    <t xml:space="preserve">Secretaría de Inteligencia de Estado</t>
  </si>
  <si>
    <t xml:space="preserve">ADQUISICIÓN EQUIPAMIENTO BÁSICO - CABA - 2027</t>
  </si>
  <si>
    <t xml:space="preserve">SERVICIOS DE DEFENSA Y SEGURIDAD</t>
  </si>
  <si>
    <t xml:space="preserve">Inteligencia</t>
  </si>
  <si>
    <t xml:space="preserve">ADQUISICIÓN EQUIPAMIENTO PARA TRASLADO DE INSUMOS - CABA - 2027</t>
  </si>
  <si>
    <t xml:space="preserve">ADQUISICIÓN DE EQUIPAMIENTO PARA EL NORMAL FUNCIONAMIENTO - CABA - 2027</t>
  </si>
  <si>
    <t xml:space="preserve">ADQUISICIÓN DE LIBROS COLECCIONABLES PARA BIBLIOTECA - 2027</t>
  </si>
  <si>
    <t xml:space="preserve">Secretaría de Cultura</t>
  </si>
  <si>
    <t xml:space="preserve">RENOVACIÓN Y REPOSICIÓN CONTÍNUA DE EQUIPAMIENTO PARA EL FUNCIONAMIENTO REGULAR DE LA SECRETARÍA DE CULTURA. AÑO 2027</t>
  </si>
  <si>
    <t xml:space="preserve">TRANSFERENCIAS DE CAPITAL EN EL MARCO DEL PLAN DE INCLUSIÓN DIGITAL EN BIBLIOTECAS POPULARES PARA EL EJERCICIO 2027</t>
  </si>
  <si>
    <t xml:space="preserve">Secretaría Legal y Técnica</t>
  </si>
  <si>
    <t xml:space="preserve">ADQUISICIÓN DE EQUIPAMIENTO BÁSICO PARA LAS ÁREAS DE LA SECRETARÍA LEGAL Y TÉCNICA. AÑO 2027. CIUDAD AUTÓNOMA DE BUENOS AIRES.</t>
  </si>
  <si>
    <t xml:space="preserve">ADQUISICIÓN DE BIBLIOGRAFÍA. AÑO 2027. CIUDAD AUTÓNOMA DE BUENOS AIRES.</t>
  </si>
  <si>
    <t xml:space="preserve">READECUACIÓN DE LA INFRAESTRUCTURA DE LA SECRETARIA LEGAL Y TÉCNICA. AÑO 2027. CIUDAD AUTÓNOMA DE BUENOS AIRES.</t>
  </si>
  <si>
    <t xml:space="preserve">READECUACIÓN DE SEGURIDAD Y RENOVACIÓN DE LA PLATAFORMA BIG-IP. AÑO 2027. CIUDAD AUTÓNOMA DE BUENOS AIRES</t>
  </si>
  <si>
    <t xml:space="preserve">Secretaría de Comunicación y Medios</t>
  </si>
  <si>
    <t xml:space="preserve">ADQUISICIÓN DE EQUIPAMIENTO BÁSICO PARA LA SECRETARIA DE COMUNICACIÓN Y PRENSA -PERIODO 2027</t>
  </si>
  <si>
    <t xml:space="preserve">Comunicaciones</t>
  </si>
  <si>
    <t xml:space="preserve">ADQUISICIÓN DE LICENCIAS SOFTWARE PARA LA SECRETARIA DE COMUNICACIÓN Y PRENSA - PERIODO 2027</t>
  </si>
  <si>
    <t xml:space="preserve">Fondo Nacional de las Artes</t>
  </si>
  <si>
    <t xml:space="preserve">ADQUISICION Y COLOCACION DE EQUIPOS DE AIRE ACONDICIONADO</t>
  </si>
  <si>
    <t xml:space="preserve">ADQUISICION DE HERRAMIENTAS ELECTRICAS</t>
  </si>
  <si>
    <t xml:space="preserve">ADQUICICIÓN COMPUTADORAS Y LICENCIAS FORNITET</t>
  </si>
  <si>
    <t xml:space="preserve">Jefatura de Gabinete de Ministros</t>
  </si>
  <si>
    <t xml:space="preserve">Consejo Nacional de Investigaciones Científicas y Técnicas</t>
  </si>
  <si>
    <t xml:space="preserve">ADQUISICIÓN DE EQUIPAMIENTO INFORMÁTICO, DE OFICINA Y AUDIOVISUAL PARA SEDE ADMINISTRATIVA EN EL POLO CIENTÍFICO Y TECNOLÓGICO - 2027</t>
  </si>
  <si>
    <t xml:space="preserve">Ciencia, Tecnología e Innovación</t>
  </si>
  <si>
    <t xml:space="preserve">Comisión Nacional de Actividades Espaciales</t>
  </si>
  <si>
    <t xml:space="preserve">ADQUISICIÓN DE EQUIPAMIENTO  DE OFICINA PARA LOS PROYECTOS Y PROGRAMAS DEL PLAN NACIONAL ESPACIAL - 2027</t>
  </si>
  <si>
    <t xml:space="preserve">EQUIPAMIENTO BASICO DE OFICINA PAR EL NORMAL FUNCIONAMIENTO DEL ORGANISMO</t>
  </si>
  <si>
    <t xml:space="preserve">Administración de Parques Nacionales</t>
  </si>
  <si>
    <t xml:space="preserve">ADQUISICIÓN DE EQUIPAMIENTO BÁSICO DE OFICINA PARA TODAS LAS DEPENDENCIAS DE LA ADMINISTRACIÓN DE PARQUES NACIONALES - AÑO 2027</t>
  </si>
  <si>
    <t xml:space="preserve">Ecología y Desarrollo Sostenible</t>
  </si>
  <si>
    <t xml:space="preserve">ADQUISICIÓN DE EQUIPAMIENTO PARA MANTENIMIENTO Y OPERACIÓN DE TODAS LAS ÁREAS PROTEGIDAS DE LA ADMINISTRACIÓN DE PARQUES NACIONALES - NACIONAL - AÑO 2027</t>
  </si>
  <si>
    <t xml:space="preserve">ADQUISICIÓN DE EQUIPAMIENTO PARA PROYECTOS DE CONSERVACIÓN DE LA DIRECCION NACIONAL DE CONSERVACION Y DIRECCIONES REGIONALES - AÑO 2027</t>
  </si>
  <si>
    <t xml:space="preserve">ADQUISICIÓN DE MAQUINARIA PESADA Y EQUIPAMIENTO MAYOR PARA TODAS LAS AREAS PROTEGIDAS Y LA LUCHA CONTRA INCENDIOS FORESTALES Y EMERGENCIAS DE LA ADMINISTRACIÓN DE PARQUES NACIONALES  - NACIONAL - AÑO 2027</t>
  </si>
  <si>
    <t xml:space="preserve">ADQUISICIÓN DE EQUIPAMIENTO CIENTÍFICO Y DE INVESTIGACIÓN PARA EL SISTEMA DE ÀREAS MARINAS PROTEGIDAS – CABA - AÑO 2027</t>
  </si>
  <si>
    <t xml:space="preserve">ADQUISICIÓN DE VEHICULOS TERRESTRES Y ACUÁTICOS PARA TODAS LAS DEPENDENCIAS Y ÁREAS PROTEGIDAS DEL ORGANISMO Y LA LUCHA CONTRA INCENDIOS FORESTALES Y EMERGENCIAS– NACIONAL - AÑO 2027</t>
  </si>
  <si>
    <t xml:space="preserve">ADQUISICIÓN DE EQUIPAMIENTO Y RECURSOS INFORMÁTICOS PARA LA FUNCIONALIDAD Y SEGURIDAD INFORMÁTICA DEL ORGANISMO – NACIONAL – AÑO 2027</t>
  </si>
  <si>
    <t xml:space="preserve">Instituto Nacional de Promoción Turística</t>
  </si>
  <si>
    <t xml:space="preserve">ADQUISICIÓN DE EQUIPAMIENTO BÁSICO DE OFICINA - 2027 - SAF 119 - INPROTUR</t>
  </si>
  <si>
    <t xml:space="preserve">Comercio, Turismo y Otros Servicios</t>
  </si>
  <si>
    <t xml:space="preserve">Banco Nacional de Datos Genéticos (BNDG)</t>
  </si>
  <si>
    <t xml:space="preserve">ADQUISICION EQUIPOS DE LABORATORIO PARA EL BANCO NACIONAL DE DATOS GENÉTICOS</t>
  </si>
  <si>
    <t xml:space="preserve">Centro Nacional de Ciberseguridad (CNC)</t>
  </si>
  <si>
    <t xml:space="preserve">ADQUISICIÓN DE EQUIPAMIENTO BÁSICO PARA LA PUESTA EN FUNCIONAMIENTO DEL CENTRO NACIONAL DE CIBERSEGURIDAD 2027</t>
  </si>
  <si>
    <t xml:space="preserve">ADQUISICIONES PARA LA PUESTA EN FUNCIONAMIENTO DEL CENTRO DE OPERACIONES DE SEGURIDAD (SOC) DEL CENTRO NACIONAL DE CIBERSEGURIDAD</t>
  </si>
  <si>
    <t xml:space="preserve">ADQUISICIÓN DE PLATAFORMA "CYBERARENA" PARA ENTRENAMIENTO Y SIMULACIÓN EN CIBERSEGURIDAD</t>
  </si>
  <si>
    <t xml:space="preserve">ADQUISICIÓN DE TECNOLOGÍA ESPECÍFICA PARA EL FORTALECIMIENTO DE CAPACIDADES DE CIBERSEGURIDAD DEL CENTRO NACIONAL DE CIBERSEGURIDAD</t>
  </si>
  <si>
    <t xml:space="preserve">Agencia Nacional de Promoción de la Investigación, el Desarrollo Tecnológico y la Innovación</t>
  </si>
  <si>
    <t xml:space="preserve">ADQUISICIÓN DE EQUIPAMIENTO INFORMÁTICO Y DE OFICINA PARA LA AGENCIA I+D+I - AÑO 2027</t>
  </si>
  <si>
    <t xml:space="preserve">ADQUISICIÓN DE INFRAESTRUCTURA DE VIRTUALIZACIÓN PARA LA AGENCIA I+D+I EN EL MARCO DEL PROGRAMA DE INNOVACIÓN FEDERAL – PRÉSTAMO BID Nº 5293/OC-AR  - AÑO 2027</t>
  </si>
  <si>
    <t xml:space="preserve">Registro Nacional de las Personas (RENAPER)</t>
  </si>
  <si>
    <t xml:space="preserve">ACTUALIZACIÓN TECNOLÓGICA DATA CENTER Y SEGURIDAD INFORMÁTICA</t>
  </si>
  <si>
    <t xml:space="preserve">Relaciones Interiores</t>
  </si>
  <si>
    <t xml:space="preserve">SISTEMA DIGITAL DE NACIMIENTOS Y DEFUNCIONES - HECHOS VITALES</t>
  </si>
  <si>
    <t xml:space="preserve">EQUIPAMIENTO BÁSICO 2027</t>
  </si>
  <si>
    <t xml:space="preserve">RENOVACIÓN DE EQUIPAMIENTO PARA LOS CENTROS DE DOCUMENTACIÓN RÁPIDA (CDR) Y LOS REGISTROS CIVILES A NIVEL NACIONAL</t>
  </si>
  <si>
    <t xml:space="preserve">Agencia de Administración de Bienes del Estado</t>
  </si>
  <si>
    <t xml:space="preserve">ADQ. EQUIPAMIENTO BÁSICO INFORMÁTICO</t>
  </si>
  <si>
    <t xml:space="preserve">Administración Fiscal</t>
  </si>
  <si>
    <t xml:space="preserve">Ente Nacional de Comunicaciones</t>
  </si>
  <si>
    <t xml:space="preserve">ADQUISICIÓN DE ELEMENTOS PARA EL SISTEMA NACIONAL DE COMPROBACIONES TÉCNICAS DE EMISIONES AÑO 2027</t>
  </si>
  <si>
    <t xml:space="preserve">ADQUISICIÓN DE INSTRUMENTOS DE MEDICIÓN RADIOGONIOMETROS PARA EL CONTROL DEL ESPECTRO RADIOELÉCTRICO AÑO 2027</t>
  </si>
  <si>
    <t xml:space="preserve">ADQUISICIÓN DE EQUIPAMIENTO DE APOYO PARA EL SISTEMA NACIONAL DE COMPROBACIONES TÉCNICAS DE EMISIONES AÑO 2027</t>
  </si>
  <si>
    <t xml:space="preserve">ADQUISICIÓN DE ELEMENTOS PARA INSTALACIONES DEL SISTEMA NACIONAL DE COMPROBACIONES TÉCNICAS DE EMISIONES AÑO 2027</t>
  </si>
  <si>
    <t xml:space="preserve">ADQUISICIÓN DE EQUIPAMIENTO PARA LA FISCALIZACIÓN DE LA ESCUELAS COT (CERTIFICACIÓN OPERADORES TELECOMUNICACIONES) AÑO 2027</t>
  </si>
  <si>
    <t xml:space="preserve">EQUIPAMIENTO BÁSICO DE OFICINA PARA EL ORGANISMO AÑO 2027</t>
  </si>
  <si>
    <t xml:space="preserve">ADQUISICIÓN DE EQUIPAMIENTO PARA ESTUDIOS DE RADIO, TELEVISIÓN Y DOBLAJE INSTITUTO SUPERIOR DE ENSEÑANZA RADIOFÓNICA - ISER AÑO 2027</t>
  </si>
  <si>
    <t xml:space="preserve">ADQUISICIÓN DE VEHÍCULOS PARA LA RENOVACIÓN DE LA FLOTA DEL ORGANISMO AÑO 2027</t>
  </si>
  <si>
    <t xml:space="preserve">FONDOS FOPROA PARA LA PROMOCIÓN DE PROYECTOS AUDIOVISUALES AÑO 2027</t>
  </si>
  <si>
    <t xml:space="preserve">IMPLEMENTACIÓN DEL SISTEMA DE CELL BROADCAST PARA EL DESARROLLO DEL SISTEMA DE ALERTAS TEMPRANAS (SAT) POR DIFUSIÓN CELULAR "ALERTAR" A NIVEL NACIONAL - AÑO 2027</t>
  </si>
  <si>
    <t xml:space="preserve">ADQUISICIÓN E INSTALACIÓN DE 60 TÓTEMS PARA LA IMPLEMENTACIÓN DEL SISTEMA DE PORTALES CONECTADOS EN LOS PARQUES NACIONALES - AÑO 2027</t>
  </si>
  <si>
    <t xml:space="preserve">ADQUISICIÓN DE EQUIPAMIENTO TERMINAL DE RED (ONT) PARA  CONEXIONES DE ÚLTIMA MILLA POR FIBRA ÓPTICA - AÑO 2027</t>
  </si>
  <si>
    <t xml:space="preserve">Agencia de Acceso a la Información Pública</t>
  </si>
  <si>
    <t xml:space="preserve">EBO - EQUIPAMIENTO BASICO DE OFICINA (EQUIPAMIENTO INFORMATICO DE OFICINA Y SOFTWARE, 2027)</t>
  </si>
  <si>
    <t xml:space="preserve">ADQUISICION DE EQUIPOS VARIOS Y ACTIVOS INTANGIBLES NO COMPRENDIDOS EN LA PARTIDA 4.8.1 - AÑO 2027</t>
  </si>
  <si>
    <t xml:space="preserve">Vicejefatura de Gabinete</t>
  </si>
  <si>
    <t xml:space="preserve">ADQUISICIÓN DE EQUIPAMIENTO BASICO PARA LA JEFATURA DE GABINETE DE MINISTROS - PERIODO 2027</t>
  </si>
  <si>
    <t xml:space="preserve">ADQUISICIÓN DE EQUIPAMIENTO Y HERRAMIENTAS PARA EL ÁREA MANTENIMIENTO DE LA JEFATURA DE GABINETE DE MINISTROS - PERIODO 2027</t>
  </si>
  <si>
    <t xml:space="preserve">ADQUISICIÓN DE LICENCIAS SOFTWARE PARA LA JEFATURA DE GABINETE DE MINISTROS - PERIODO 2027</t>
  </si>
  <si>
    <t xml:space="preserve">ADQUISICIÓN EQUIPAMIENTO DE REFRIGERACIÓN Y CALEFACCIÓN PARA LA JEFATURA DE
GABINETE DE MINISTROS EJERCICIO 2027</t>
  </si>
  <si>
    <t xml:space="preserve">Secretaría de Turismo, Ambiente y Deportes</t>
  </si>
  <si>
    <t xml:space="preserve">ADQUISICIÓN DE EQUIPAMIENTO BÁSICO PARA EL SERVICIO MEDICO DEL CENARD.</t>
  </si>
  <si>
    <t xml:space="preserve">ADQUISICIÓN DE EQUIPAMIENTO BÁSICO PARA EL LABORATORIO DE DOPING DE LA SUBSECRETARIA DE DEPORTES.</t>
  </si>
  <si>
    <t xml:space="preserve">ADQUISICIÓN DE MATERIAL DEPORTIVO PARA ENTIDADES DEPORTIVAS DE LA SUBSECRETARIA DE DEPORTES.</t>
  </si>
  <si>
    <t xml:space="preserve">ADQUISICIÓN DE EQUIPAMIENTO BÁSICO PARA LA SECRETARIA DE TURISMO Y AMBIENTE -PERIODO 2027</t>
  </si>
  <si>
    <t xml:space="preserve">ADQUISICIÓN DE EQUIPAMIENTO Y HERRAMIENTAS PARA EL ÁREA MANTENIMIENTO DE LA SECRETARIA DE TURISMO Y AMBIENTE - PERIODO 2027</t>
  </si>
  <si>
    <t xml:space="preserve">ADQUISICIÓN DE LICENCIAS SOFTWARE PARA LA SECRETARIA DE TURISMO Y AMBIENTE - PERIODO 2027</t>
  </si>
  <si>
    <t xml:space="preserve">ADQUISICIÓN DE EQUIPAMIENTO AUDIOVISUAL Y DE VIDEOCONFERENCIA PARA AUDITORIO INSTITUCIONAL - PERIODO 2027</t>
  </si>
  <si>
    <t xml:space="preserve">ADQUISICIÓN EQUIPAMIENTO PARA EL LABORATORIO DE CONTROL DE EMISIONES VEHICULARES - PERIODO 2027</t>
  </si>
  <si>
    <t xml:space="preserve">ADQUISICIÓN DE LICENCIAS DE SOFTWARE  PARA SISTEMA DE INFORMACIÓN GEOGRÁFICA EN UNIDADES REGIONALES - PERIODO 2027</t>
  </si>
  <si>
    <t xml:space="preserve">TRANSFERENCIA A CLUBES DE BARRIO Y PUEBLOS 2027</t>
  </si>
  <si>
    <t xml:space="preserve">Vicejefatura de Gabinete del Interior</t>
  </si>
  <si>
    <t xml:space="preserve">INSTALACION DE PANELES SOLARES PARA ABASTECER DE ENERGIA ELECTRICA A LOS EQUIPOS DE AIRE ACONDICIONADO QUE REFRIGERAN DEPOSITOS CON DOCUMENTACION QUE CUBREN MAS DE 10000 M2 EN LA SEDE PICHINCHA DEL ARCHIVO GENERAL DE LA NACION</t>
  </si>
  <si>
    <t xml:space="preserve">Información y Estadística Básicas</t>
  </si>
  <si>
    <t xml:space="preserve">ADQUISICIÓN DE HERRAMIENTAS INFORMÁTICAS PARA GOBIERLOS LOCALES - MODERNIZACIÓN MUNICIPAL 2027</t>
  </si>
  <si>
    <t xml:space="preserve">Promoción y Asistencia Social</t>
  </si>
  <si>
    <t xml:space="preserve">COMPRA DE EQUIPOS DE OFICINA, MOBILIARIO Y COMPUTACIÓN Y HERRAMIENTAS DE TRABAJO PARA MEJORAR LA CAPACIDAD PRODUCTIVA DEL MINISTERIO DEL INTERIOR.</t>
  </si>
  <si>
    <t xml:space="preserve">ADQUISICIÓN DE LICENCIAS INFORMATICAS</t>
  </si>
  <si>
    <t xml:space="preserve">COMPRA DE SERVIDORES</t>
  </si>
  <si>
    <t xml:space="preserve">Secretaría de Innovación, Ciencia y Tecnología</t>
  </si>
  <si>
    <t xml:space="preserve">FORTALECIMIENTO DE LA CIBERSEGURIDAD EN INFRAESTRUCTURAS CRÍTICAS DE INFORMACIÓN EN TODO EL TERRITORIO NACIONAL</t>
  </si>
  <si>
    <t xml:space="preserve">ADQUISICIÓN Y/O REPOSICIÓN DE EQUIPAMIENTOS INFORMÁTICOS Y DE OFICINA 2027</t>
  </si>
  <si>
    <t xml:space="preserve">RENOVACIÓN Y ACTUALIZACIÓN DEL EQUIPAMIENTO DE REDES DEL DATACENTER DE ARSAT (BENAVÍDEZ)</t>
  </si>
  <si>
    <t xml:space="preserve">SEGUNDA ETAPA DE ADQUISICIÓN DE 20 SERVIDORES CON PLACAS GPU NVIDIA PARA SER APLICADOS A INTELIGENCIA ARTIFICIAL EN DATACENTER DE ARSAT</t>
  </si>
  <si>
    <t xml:space="preserve">ADQUISICIÓN DE DATACENTER MODULAR CON 10 RACKS DE ALTA DENSIDAD PARA ARSAT EN BENAVIDEZ</t>
  </si>
  <si>
    <t xml:space="preserve">RECAMBIO DE EQUIPAMIENTO DE INFRAESTRUCTURA ELECTROMECÁNICA (POR FIN DE VIDA ÚTIL) PARA EL DATACENTER DE ARSAT EN BENAVIDEZ</t>
  </si>
  <si>
    <t xml:space="preserve">ADQUISICIÓN LLAVE EN MANO DE EQUIPAMIENTO ELECTROMECÁNICO PARA ENCENDIDO DE SALA 4 Y 50% DE SALA COFRE DEL DATACENTER DE ARSAT BENAVIDEZ</t>
  </si>
  <si>
    <t xml:space="preserve">ADQUISICIÓN DE INFRAESTRUCTURA DE CIBERSEGURIDAD PARA BRINDAR SERVICIOS, MONITOREO Y ANALÍTICA DEL DATACENTER BENAVIDEZ Y REDES PROPIAS DE ARSAT</t>
  </si>
  <si>
    <t xml:space="preserve">ADQUISICIÓN DE PLATAFORMA PARA DATOS ESTRATÉGICOS DE CIENCIA Y TECNOLOGÍA PARA LA SECRETARÍA DE INNOVACIÓN, CIENCIA Y TECNOLOGÍA</t>
  </si>
  <si>
    <t xml:space="preserve">TRANSFERENCIAS A INSTITUCIONES CIENTÍFICAS A NIVEL NACIONAL EN EL MARCO DEL PROGRAMA FEDERAL DE APOYO A REDES CIENTÍFICO TECNOLÓGICAS DE ALTO IMPACTO - 2027"</t>
  </si>
  <si>
    <t xml:space="preserve">TRANSFERENCIAS PARA ADQUISICIONES EN EL MARCO DEL “PROGRAMA INTERINSTITUCIONAL DE FORTALECIMIENTO DE LA CIENCIA Y LA TECNOLOGÍA CUÁNTICAS” 2027</t>
  </si>
  <si>
    <t xml:space="preserve">TRANSFERENCIA A INSTITUCIONES CIENTÍFICAS PARA INVERSIONES EN INFRAESTRUCTURA DE INVESTIGACIÓN CIENTÍFICO TECNOLÓGICAS - 2027</t>
  </si>
  <si>
    <t xml:space="preserve">TRANSFERENCIAS A INSTITUCIONES CIENTÍFICAS EN EL MARCO DEL PROGRAMA "CIENCIA ESTRATÉGICA CON IMPACTO" 2027</t>
  </si>
  <si>
    <t xml:space="preserve">TRANSFERENCIAS A JURISDICCIONES SUBNACIONALES EN EL MARCO DEL PROGRAMA DE TRANSFERENCIA DE TECNOLOGÍA PRODUCTIVA  - 2027</t>
  </si>
  <si>
    <t xml:space="preserve">ADQUISICIÓN DE DESARROLLO DE UN TABLERO DE CONTROL PARA LAS PLATAFORMAS AC-ONTI Y AC-PFDR (PLATAFORMA FIRMA DIGITAL REMOTA), Y DEL VALIDADOR DE FIRMAS</t>
  </si>
  <si>
    <t xml:space="preserve">ADQUISICIÓN DE LICENCIAS BACKUP PARA EL SISTEMA DE IDENTIFICACIÓN NACIONAL TRIBUTARIO Y SOCIAL (SINTYS).</t>
  </si>
  <si>
    <t xml:space="preserve">ADQUISICIÓN DE STORAGE Y SERVIDORES PARA EL SISTEMA DE IDENTIFICACIÓN NACIONAL TRIBUTARIO Y SOCIAL (SINTYS).</t>
  </si>
  <si>
    <t xml:space="preserve">ADQUISICIÓN NUEVO BIOMETRICO MIARGENTINA SDK (KIT DE DESARROLLO DE SOFTWARE) PARA LA VALIDACIÓN BIOMÉTRICA DE LA PLATAFORMA “MI ARGENTINA”</t>
  </si>
  <si>
    <t xml:space="preserve">ADQUISICIÓN PLATAFORMA AVANZADA DE AUTOAPRENDIZAJE VIRTUAL Y GESTIÓN DE TRAYECTORIA FORMATIVA PARA LA APN.</t>
  </si>
  <si>
    <t xml:space="preserve">ADQUISICIÓN, ADMINISTRACIÓN Y RENOVACIÓN DE LICENCIAS, SUSCRIPCIONES TECNOLÓGICAS, CERTIFICADOS DIGITALES Y SERVICIOS DIGITALES TRANSVERSALES PARA LA SUBSECRETARIA DE TECNOLOGÍAS DE LA INFORMACIÓN Y LAS COMUNICACIONES.</t>
  </si>
  <si>
    <t xml:space="preserve">Ministerio de Relaciones Exteriores, Comercio Internacional y Culto</t>
  </si>
  <si>
    <t xml:space="preserve">ADQUISICIÓN DE EQUIPAMIENTO BÁSICO CABA Y SEDES EXTERIOR - 2027</t>
  </si>
  <si>
    <t xml:space="preserve">Relaciones Exteriores</t>
  </si>
  <si>
    <t xml:space="preserve">ADQUISICIÓN DE EQUIPAMIENTO SANITARIO Y DE LABORATORIO BASES BROWN Y CARLINI - 2027.</t>
  </si>
  <si>
    <t xml:space="preserve">ADQUISICIONES DE BIENES DE CAPITAL EN EL MARCO DEL PROYECTO PNUD ARG 24/006 - CABA - 2027.</t>
  </si>
  <si>
    <t xml:space="preserve">ADQUISICIÓN DE EQUIPAMIENTO LABORATORIO INSTITUTO ANTÁRTICO ARGENTINO - 2027.</t>
  </si>
  <si>
    <t xml:space="preserve">ADQUISICIÓN DE EQUIPAMIENTO PARA EL NORMAL FUNCIONAMIENTO DE LA DIRECCIÓN NACIONAL DEL ANTÁRTICO - CABA - 2027.</t>
  </si>
  <si>
    <t xml:space="preserve">ADQUISICIÓN BIBLIOGRAFÍA COLECCIONABLE - CABA - 2027.</t>
  </si>
  <si>
    <t xml:space="preserve">ADQUISICIÓN DE EQUIPAMIENTO PARA APOYO LOGÍSTICO A LA CIENCIA - 2027.-</t>
  </si>
  <si>
    <t xml:space="preserve">Ministerio de Justicia</t>
  </si>
  <si>
    <t xml:space="preserve">Centro Internacional para la Promoción de los Derechos Humanos</t>
  </si>
  <si>
    <t xml:space="preserve">INCORPORACIÓN DE EQUIPO BÁSICO DE OFICINA. AÑO 2027.-</t>
  </si>
  <si>
    <t xml:space="preserve">ADQUISICIÓN DE EQUIPAMIENTO PARA EL DATACENTER DEL MINISTERIO DE JUSTICIA, CABA - 2027</t>
  </si>
  <si>
    <t xml:space="preserve">INCORPORACIÓN DE EQUIPAMIENTO BÁSICO PARA TAREAS ADMINISTRATIVAS. CABA. 2027.</t>
  </si>
  <si>
    <t xml:space="preserve">ADQUISICIÓN DE EQUIPAMIENTO DESTINADO A LOS LUGARES DE ALOJAMIENTO DE VÍCTIMAS DE TRATA DE PERSONAS"INSTITUTO EMILIA Y MANUEL PATIÑO" Y "CASA REFUGIO" 2027</t>
  </si>
  <si>
    <t xml:space="preserve">ADQUISICIÓN DE EQUIPAMIENTO INFORMÁTICO Y LICENCIAS PARA EL FORTALECIMIENTO DE LAS LÍNEAS 144 DE LA COORDINACIÓN DE ATENCIÓN INMEDIATA - 2027</t>
  </si>
  <si>
    <t xml:space="preserve">Procuración del Tesoro de la Nación</t>
  </si>
  <si>
    <t xml:space="preserve">ADQUISICIÓN DE 20 MONITORES Y 20 PC/NOTEBOOK - 2027</t>
  </si>
  <si>
    <t xml:space="preserve">ADQUISICIÓN DE 4 SWITCHES</t>
  </si>
  <si>
    <t xml:space="preserve">ADQUISICIÓN 6 EQUIPOS PARA WIFI</t>
  </si>
  <si>
    <t xml:space="preserve">Unidad de Información Financiera</t>
  </si>
  <si>
    <t xml:space="preserve">ADQUISICIÓN DE EQUIPAMIENTO BÁSICO UIF 2027</t>
  </si>
  <si>
    <t xml:space="preserve">Ministerio de Seguridad Nacional</t>
  </si>
  <si>
    <t xml:space="preserve">Dirección Nacional de Migraciones</t>
  </si>
  <si>
    <t xml:space="preserve">REFUNCIONALIZACION DE LA PLANTA BAJA DEL EDIFICIO 5 EN LA SEDE CENTRAL DE LA DIRECCIÓN NACIONAL DE MIGRACIONES.</t>
  </si>
  <si>
    <t xml:space="preserve">ADECUACIÓN DE PUESTOS DE TRABAJO CON INFRAESTRUCTURA ELÉCTRICA Y DE DATOS EN EDIFICIOS 3 Y 4, E IMPLEMENTACIÓN DE ENERGÍA SOLAR FOTOVOLTAICA</t>
  </si>
  <si>
    <t xml:space="preserve">READECUACIÓN DE OFICINAS Y MEJORAS EN ILUMINACIÓN – PRIMER PISO DE LA SEDE HIPÓLITO YRIGOYEN DE LA DIRECCIÓN NOCIONAL DE MIGRACIONES.</t>
  </si>
  <si>
    <t xml:space="preserve">ADQUISICIÓN DE EQUIPAMIENTO PARA DATACENTER PRINCIPAL Y SUBSISTEMAS EN PASOS FRONTERIZOS.</t>
  </si>
  <si>
    <t xml:space="preserve">IMPERMEABILIZACIÓN DE PATIOS Y TERRAZAS- SEDE CENTRAL</t>
  </si>
  <si>
    <t xml:space="preserve">IMPERMEABILIZACIÓN TERRAZAS SEDE HIPÓLITO YRIGOYEN</t>
  </si>
  <si>
    <t xml:space="preserve">Caja de Retiros, Jubilaciones y Pensiones de la Policía Federal Argentina</t>
  </si>
  <si>
    <t xml:space="preserve">ADQUISICIÓN DE EQUIPAMIENTO BÁSICO DE OFICINAS UBICADAS EN SEDE CALLE SARMIENTO N° 1624 Y SEDE AV. CALLAO N° 655, C.A.B.A. (2027).</t>
  </si>
  <si>
    <t xml:space="preserve">Seguridad Social</t>
  </si>
  <si>
    <t xml:space="preserve">ADQUISICIÓN DE EQUIPAMIENTO ESTRATÉGICO PARA EL REACONDICIONAMIENTO Y PUESTA EN VALOR DE OFICINAS UBICADAS EN LAS SEDES DE SARMIENTO 1624 Y AV. CALLAO 655, C.A.B.A. (2027).</t>
  </si>
  <si>
    <t xml:space="preserve">Policía Federal Argentina (PFA)</t>
  </si>
  <si>
    <t xml:space="preserve">ADQUISICIÓN DE UNA (1) GRÚA VEHICULAR PESADA, CUATRO (04) FURGONES DE CARGA C.A.B.A</t>
  </si>
  <si>
    <t xml:space="preserve">Seguridad Interior</t>
  </si>
  <si>
    <t xml:space="preserve">ADQUISICIÓN DE CINCUENTA (50) DRONES</t>
  </si>
  <si>
    <t xml:space="preserve">ADQUISICIÓN DE EQUIPAMIENTO ADMINISTRATIVO Y DE PERFECCIONAMIENTO (2027)</t>
  </si>
  <si>
    <t xml:space="preserve">ADQUISICIÓN DE UN (1) SISTEMA INTEGRAL DE DETECCIÓN, IDENTIFICACIÓN, LOCALIZACIÓN E INHIBICIÓN DE DRONES - CABA</t>
  </si>
  <si>
    <t xml:space="preserve">Servicio Penitenciario Federal</t>
  </si>
  <si>
    <t xml:space="preserve">EQUIPAMIENTO BÁSICO DE OFICINA PARA LAS UNIDADES Y DEPENDENCIAS DEL SERVICIO PENITENCIARIO FEDERAL - AÑO 2027 -</t>
  </si>
  <si>
    <t xml:space="preserve">Sistema Penal</t>
  </si>
  <si>
    <t xml:space="preserve">REPOSICIÓN DE EQUIPAMIENTO INFORMÁTICO PARA LAS UNIDADES Y DEPENDENCIAS DEL SERVICIO PENITENCIARIO FEDERAL - AÑO 2027 -</t>
  </si>
  <si>
    <t xml:space="preserve">REPOSICIÓN DE EQUIPAMIENTO DE COMUNICACIÓN PARA LAS UNIDADES Y DEPENDENCIAS DEL SERVICIO PENITENCIARIO FEDERAL - AÑO 2027 -</t>
  </si>
  <si>
    <t xml:space="preserve">REPOSICIÓN DE EQUIPAMIENTO MÉDICO Y SANITARIO PARA LAS DISTINTAS UNIDADES DEL SERVICIO PENITENCIARIO FEDERAL - AÑO 2027 -</t>
  </si>
  <si>
    <t xml:space="preserve">REPOSICIÓN DE HERRAMIENTAS Y EQUIPAMIENTO PARA MANTENIMIENTO DE LAS UNIDADES Y DEPENDENCIAS DEL SERVICIO PENITENCIARIO FEDERAL - AÑO 2027 -</t>
  </si>
  <si>
    <t xml:space="preserve">REPOSICIÓN DE ELECTRODOMÉSTICOS Y EQUIPAMIENTOS VARIOS DESTINADOS A LAS UNIDADES Y COMPLEJOS DEL SERVICIO PENITENCIARIO FEDERAL - AÑO 2027 -</t>
  </si>
  <si>
    <t xml:space="preserve">ADQUISICIÓN DE EQUIPAMIENTO PARA MANTENIMIENTO DEL PARQUE AUTOMOTOR DEL SERVICIO PENITENCIARIO FEDERAL - AÑO 2027 -</t>
  </si>
  <si>
    <t xml:space="preserve">ADQUISICIÓN DE EQUIPOS DE SEGURIDAD ELECTRÓNICA PARA LOS ESTABLECIMIENTOS PENITENCIARIOS FEDERALES - AÑO 2027 -</t>
  </si>
  <si>
    <t xml:space="preserve">Ente de Cooperación Técnica y Financiera del Servicio Penitenciario Federal</t>
  </si>
  <si>
    <t xml:space="preserve">INCORPORACION DE EQUIPAMIENTO BASICO PARA OFICINAS DE LA SEDE CENTRAL DEL CONSEJO DIRECTIVO CENTRAL Y LOS CONSEJOS DIRECTIVOS DELEGADOS DEL ENTE DE COOPERACION TECNICA Y FINANCIERA, UBICADOS EN COMPLEJOS Y UNIDADES DEL SERVICIO PENITENCIARIO FEDERAL A NIVEL NACIONAL - AÑO 2027</t>
  </si>
  <si>
    <t xml:space="preserve">ADQUISICION DE EQUIPAMIENTO PARA TALLERES PRODUCTIVOS LOCALIZADOS EN COMPLEJOS Y UNIDADES DEL SERVICIO PENITENCIARIO FEDERAL - A NIVEL NACIONAL - 2027</t>
  </si>
  <si>
    <t xml:space="preserve">ADQUISICION DE EQUIPOS DE TRANSPORTE, TRACCIÓN, ELEVACIÓN Y RODADOS PARA TRASLADOS DE HERRAMIENTAS E INSUMOS PARA LOS TALLERES PRODUCTIVOS UBICADOS EN COMPLEJOS Y UNIDADES DEL SERVICIO PENITENCIARIO FEDERAL- A NIVEL NACIONAL – 2027</t>
  </si>
  <si>
    <t xml:space="preserve">RECUPERACIÓN Y PUESTA EN VALOR DE 6 (SEIS) HELICÓPTEROS MODELO H125 DE LA GENDARMERÍA NACIONAL</t>
  </si>
  <si>
    <t xml:space="preserve">ADQUISICIÓN DE EQUIPAMIENTO BÁSICO DE OFICINA PARA LAS ÁREAS PERTENECIENTES AL MINISTERIO DE SEGURIDAD DE LA NACIÓN - AÑO 2027</t>
  </si>
  <si>
    <t xml:space="preserve">ADQUISICIÓN DE LICENCIAS DE GEOPOSICIONAMIENTO ARCGIS - AÑO 2027</t>
  </si>
  <si>
    <t xml:space="preserve">ADQUISICIÓN DE 17 (DIECISIETE) EMBARCACIONES MENORES PARA PREFECTURA NAVAL ARGENTINA</t>
  </si>
  <si>
    <t xml:space="preserve">ADQUISICIÓN DE LICENCIAS DE SOFTWARES DE CIBERDELITO (AÑO 2027)</t>
  </si>
  <si>
    <t xml:space="preserve">ADQUISICIÓN DE BODY CAMS PARA EL MINISTERIO Y LAS FUERZAS FEDERALES (AÑO 2027).</t>
  </si>
  <si>
    <t xml:space="preserve">ADQUISICIÓN DE TERMINALES P25 PARA LA POLICÍA DE SEGURIDAD AEROPORTUARIA Y EL SERVICIO PENITENCIARIO FEDERAL (AÑO 2027).</t>
  </si>
  <si>
    <t xml:space="preserve">ADQUISICIÓN EQUIPOS DE COMUNICACIÓN HF PARA LA GENDARMERÍA NACIONAL Y LA PREFECTURA NAVAL (AÑO 2027).</t>
  </si>
  <si>
    <t xml:space="preserve">ADQUISICIÓN DE SCANERS DE VEHÍCULOS PARA LAS FFSS (AÑO 2027).</t>
  </si>
  <si>
    <t xml:space="preserve">ADQUISICIÓN DE EQUIPAMIENTO Y MATERIALES PARA LA REPARACIÓN DEL COMPLEJO DEVOTO (AÑO 2027).</t>
  </si>
  <si>
    <t xml:space="preserve">ADQUISICIÓN DE DRONES PARA LAS FUERZAS DE SEGURIDAD.</t>
  </si>
  <si>
    <t xml:space="preserve">ADQUISICIÓN DE EQUIPAMIENTO ANTIEXPLOSIVO PARA LAS FUERZAS DE SEGURIDAD (AÑO 2027).</t>
  </si>
  <si>
    <t xml:space="preserve">ADQUISICIÓN DE CHALECOS ANTIBALAS PARA INTEGRANTES DE LAS FUERZAS FEDERALES CON DESPLIEGUE EN TODO EL TERRITORIO (AÑO 2027).</t>
  </si>
  <si>
    <t xml:space="preserve">ADQUISICIÓN DE ARMAMENTO PARA LAS FUERZAS DE SEGURIDAD (AÑO 2027).</t>
  </si>
  <si>
    <t xml:space="preserve">ADQUISICIÓN DE VEHÍCULOS PARA LAS FUERZAS FEDERALES DE SEGURIDAD (AÑO 2027).</t>
  </si>
  <si>
    <t xml:space="preserve">INSTALACIÓN DE "MINISITIOS" DE COMUNICACIÓN P25 - AÑO 2027</t>
  </si>
  <si>
    <t xml:space="preserve">ADECUACIÓN DE 2 TRAILERS DE LA RED DE COMUNICACIÓN P25 - AÑO 2027</t>
  </si>
  <si>
    <t xml:space="preserve">ADQUISICIÓN DE EQUIPAMIENTO DE SEGURIDAD ELECTRÓNICA PARA COMPLEJOS CARCELARIOS - AÑO 2027</t>
  </si>
  <si>
    <t xml:space="preserve">ADQUISICIÓN DE ESTACIONES PORTÁTILES Y KITS METEOROLÓGICOS PARA LA AGENCIA FEDERAL DE EMERGENCIAS</t>
  </si>
  <si>
    <t xml:space="preserve">Gendarmería Nacional Argentina (GNA)</t>
  </si>
  <si>
    <t xml:space="preserve">AMPLIACIÓN DEL CENTRO EDUCATIVO DE PERFECCIONAMIENTO ESPECÍFICO DE COMUNICACIONES - CIUDAD AUTÓNOMA DE BUENOS AIRES</t>
  </si>
  <si>
    <t xml:space="preserve">ADQUISICIÓN DE EQUIPAMIENTO BÁSICO 2027</t>
  </si>
  <si>
    <t xml:space="preserve">ADQUISICIÓN DE ELECTRODOMÉSTICOS Y MUEBLES PARA LAS UNIDADES DE OPERACIONES DE SEGURIDAD INTERIOR 2027.</t>
  </si>
  <si>
    <t xml:space="preserve">ADQUISICIÓN DE SERVIDORES PARA EL DATACENTER DE GENDARMERÍA NACIONAL</t>
  </si>
  <si>
    <t xml:space="preserve">ADQUISICIÓN DE MATAFUEGOS PARA LA DIRECCIÓN DE INFRAESTRUCTURA (2027)</t>
  </si>
  <si>
    <t xml:space="preserve">ADQUISICIÓN DE EQUIPAMIENTO Y HERRAMIENTAS PARA LOS TALLERES REGIONALES DE GNA 2027</t>
  </si>
  <si>
    <t xml:space="preserve">ADQUISICIÓN DE EQUIPO DE ELEVACIÓN Y CARGAS PARA LA DIRECCIÓN DE LOGISTICA 2027</t>
  </si>
  <si>
    <t xml:space="preserve">ADQUISICIÓN DE EQUIPAMIENTO CRIMINALÍSTICO PARA LA DIRECCIÓN DE CRIMINALÍSTICA Y ESTUDIOS FORENSES 2027</t>
  </si>
  <si>
    <t xml:space="preserve">ADQUISICIÓN DE EQUIPAMIENTOS MÉDICOS PARA LA DIRECCIÓN DE BIENESTAR Y SANIDAD Y UNIDADES DEL DESPLIEGUE INSTITUCIONAL 2027.</t>
  </si>
  <si>
    <t xml:space="preserve">ADQUISICIÓN DE EQUIPAMIENTO Y RECURSOS PARA EL DESARROLLO AGROGANADERO Y SANIDAD ANIMAL 2027</t>
  </si>
  <si>
    <t xml:space="preserve">Prefectura Naval Argentina (PNA)</t>
  </si>
  <si>
    <t xml:space="preserve">ADQUISICIÓN DE HERRAMIENTAS ESPECIALES PARA EL SERVICIO DE BUQUES GUADACOSTAS DE LA PREFECTURA NAVAL ARGENTINA.</t>
  </si>
  <si>
    <t xml:space="preserve">ADQUISICIÓN DE MOTOS DE AGUA DE RESCATE TIPO SAR</t>
  </si>
  <si>
    <t xml:space="preserve">ADQUISICIÓN DE ESTACIONES MÓVILES AIS</t>
  </si>
  <si>
    <t xml:space="preserve">ADQUISICIÓN DE SISTEMAS RADARIZADOS PARA GUARDACOSTAS - CABA</t>
  </si>
  <si>
    <t xml:space="preserve">ADQUISICIÓN DE EQUIPOS Y SISTEMAS DE COMUNICACIONES Y AYUDAS ELECTRÓNICAS A LA NAVEGACIÓN COMPATIBLES CON LO REGLADO POR LA ORGANIZACIÓN MARÍTIMA INTERNACIONAL (OMI)- CABA</t>
  </si>
  <si>
    <t xml:space="preserve">ADQUISICIÓN DE LANCHAS DE ALUMINIO PARA PATRULLAJES EN FRONTERA, PARA LUCHA CONTRA CONTRABANDO Y NARCOTRÁFICO PARA DIRECCIÓN DEL MATERIAL - CABA</t>
  </si>
  <si>
    <t xml:space="preserve">ADQUISICIÓN DE SEIS (6) MOTOGENERADORES CABINADOS DE 60KVA PARA LA DIRECCION DEL MATERIAL - CABA</t>
  </si>
  <si>
    <t xml:space="preserve">RENOVACIÓN DEL CABLEADO ESTRUCTURADO DEL EDIFICIO GUARDACOSTAS Y DE LOS ELEMENTOS DE RED EN EL RESTO DE LAS PREFECTURAS</t>
  </si>
  <si>
    <t xml:space="preserve">ADQUISICIÓN SEIS EMBARCACIONES PRFV DEL TIPO CONSOLA CENTRAL DE ENTRE 7 Y 10 METROS DE ESLORA</t>
  </si>
  <si>
    <t xml:space="preserve">ADQUISICIÓN DE SEIS MOTOGENERADORES DIÉSEL MARINOS DE 60 KVA PARA GUARDACOSTAS DE DISTINTO TIPO CON CABINA PARA INSTALACIÓN EN CUBIERTA</t>
  </si>
  <si>
    <t xml:space="preserve">ADQUISICIÓN DE ALTERNADORES DE 24 VOLT 60 AMPER UTILIZADOS EN LOS GUARDACOSTAS TIPO 64 - CABA</t>
  </si>
  <si>
    <t xml:space="preserve">ADQUISICIÓN DE MOTORES DE ARRANQUE PARA MOTORES MTU 8V-331 TC PARA GUARDACOSTAS TIPO 64 DE LA INSTITUCIÓN - CABA</t>
  </si>
  <si>
    <t xml:space="preserve">ADQUISICIÓN DE MOTOGENERADORES DIESEL MARINO DE 250 KVA PARA EL SERVICIO ESTACIONARIO RECALADA - CABA</t>
  </si>
  <si>
    <t xml:space="preserve">ADQUISICIÓN DE UN SISTEMA PACS CON INFORMACIÓN RADIOLÓGICA INTEGRADO PARA EL DEPARTAMENTO SANIDAD.</t>
  </si>
  <si>
    <t xml:space="preserve">ADQUISICIÓN DE AGITADOR MAGNÉTICO PARA PROCESAMIENTO DE MUESTRAS DE AGUA</t>
  </si>
  <si>
    <t xml:space="preserve">ADQUISICIÓN TRANSCEPTORES VHF PARA EMBARCACIONES Y MÓVILES TERRESTRES DE BAJA POTENCIA DE 50 W. - CABA</t>
  </si>
  <si>
    <t xml:space="preserve">ADQUISICIÓN Y RENOVACIÓN DE PAQUETE DE LICENCIAS DE BASES DE DATOS DE SOFTWARE DE GESTIÓN, DE LICENCIAS PARA EQUIPOS TIPO APPLIANCE Y OTROS SOFTWARES - CABA.</t>
  </si>
  <si>
    <t xml:space="preserve">ADQUISICIÓN E INSTALACIÓN DE RADARES BANDA X PARA LOS GUARDACOSTAS DE LA PREFECTURA NAVAL ARGENTINA - CABA</t>
  </si>
  <si>
    <t xml:space="preserve">ADQUISICIÓN DE MATERIAL INFORMÁTICO PARA LA PREFECTURA NAVAL ARGENTINA - CABA 2027</t>
  </si>
  <si>
    <t xml:space="preserve">ADQUISICIÓN DE FUENTE DE LUZ FORENSE MULTIESPECTRAL PARA LA DIRECCIÓN DE POLICÍA JUDICIAL PROTECCIÓN MARÍTIMA Y PUERTOS DE LA PREFECTURA NAVAL ARGENTINA. CABA (2027).</t>
  </si>
  <si>
    <t xml:space="preserve">ADQUISICIÓN DE EQUIPAMIENTO BÁSICO PARA EL NORMAL FUNCIONAMIENTO DE LA PREFECTURA NAVAL ARGENTINA. CABA-2027</t>
  </si>
  <si>
    <t xml:space="preserve">ADQUISICIÓN DE EQUIPOS DE MEDICIÓN DE GASES PARA EL SERVICIO DE SALVAMENTO, INCENDIO Y PROTECCIÓN AMBIENTAL - CABA - 2027</t>
  </si>
  <si>
    <t xml:space="preserve">ADQUISICIÓN DE TRAJES ANTIEXPOSICIÓN TÉRMICA PARA LA PREFECTURA NAVAL ARGENTINA (2027)</t>
  </si>
  <si>
    <t xml:space="preserve">Ministerio de Defensa</t>
  </si>
  <si>
    <t xml:space="preserve">ADQUISICIÓN DE VEHÍCULOS Y EQUIPOS PARA LA MEJORA DEL FUNCIONAMIENTO DEL SISTEMA DE BALIZAMIENTO Y LA SEGURIDAD NÁUTICA, EN CABA.</t>
  </si>
  <si>
    <t xml:space="preserve">Defensa</t>
  </si>
  <si>
    <t xml:space="preserve">ADQUISICIÓN Y REPOSICIÓN DE EQUIPAMIENTO Y MOBILIARIO PARA EL DEPARTAMENTO CARTOGRAFÍA Y GEOMÁTICA DEL SERVICIO DE HIDROGRAFÍA NAVAL (SHN), EN LA CIUDAD AUTÓNOMA DE BUENOS AIRES (CABA).</t>
  </si>
  <si>
    <t xml:space="preserve">ADQUISICIÓN DE SISTEMA DE FABRICACIÓN ADITIVA METÁLICA BASADO EN TECNOLOGÍA LASER POWDER BED FUSION (LPBF) PARA LA FIE</t>
  </si>
  <si>
    <t xml:space="preserve">RENOVACIÓN Y ACTUALIZACIÓN DE LICENCIAS DE SOFTWARE, EQUIPOS DE COMUNICACIONES, EQUIPAMIENTO INFORMÁTICO PARA ESCRITORIOS Y DATA CENTER, EQUIPAMIENTO PARA AUDIENCIAS Y ADQUISICIÓN DE HERRAMIENTAS PARA TAREAS DE MANTENIMIENTO DE LAS REDES DE COMUNICACIONES (REPOSICIÓN ANUAL PARA EL MINISTERIO DE DEFENSA). CABA.</t>
  </si>
  <si>
    <t xml:space="preserve">ADQUISICIÓN DE VEHÍCULOS PARA MEJORA DEL FUNCIONAMIENTO DEL MINISTERIO DE DEFENSA. -</t>
  </si>
  <si>
    <t xml:space="preserve">ADQUISICIÓN DE EQUIPAMIENTO BÁSICO PARA USO INSTITUCIONAL Y SERVICIOS GENERALES. 2027. CABA</t>
  </si>
  <si>
    <t xml:space="preserve">EQUIPAMIENTO BÁSICO DE OFICINA DEL MINISTERIO DE DEFENSA AÑO 2027. CABA</t>
  </si>
  <si>
    <t xml:space="preserve">Estado Mayor Conjunto de las Fuerzas Armadas (EMCO)</t>
  </si>
  <si>
    <t xml:space="preserve">ADQUISICIÓN DE EQUIPAMIENTO MILITAR  PARA OPERACIONES MILITARES DE PAZ DE OPERACIONES FUTURAS A SER DESPLEGADAS EN UNSAS.</t>
  </si>
  <si>
    <t xml:space="preserve">ADQUISICIÓN DE VEHÍCULOS PARA RECUPERAR LA CAPACIDAD LOGÍSTICA DEL EMCFFAA, CABA.</t>
  </si>
  <si>
    <t xml:space="preserve">“REPOSICIÓN DE MOBILIARIO Y ADQUISICIÓN DE ELECTRODOMÉSTICOS, ENSERES Y HERRAMIENTAS PARA INCREMENTAR LA CAPACIDAD OPERATIVA DE LAS DEPENDENCIAS DEL ESTADO MAYOR CONJUNTO DE LAS FUERZAS ARMADAS, EDIFICIO LIBERTADOR - AÑO 2027”</t>
  </si>
  <si>
    <t xml:space="preserve">"ADQUISICIÓN DE EQUIPAMIENTO BÁSICO DE OFICINA PARA TODAS LAS DIRECCIONES, JEFATURAS Y ORGANISMOS DEPENDIENTES DEL ESTADO MAYOR CONJUNTO DE LAS FUERZAS ARMADAS"</t>
  </si>
  <si>
    <t xml:space="preserve">REPOSICIÓN DE EQUIPAMIENTO DE LAS AGREGADURÍAS DE DEFENSA EN EL EXTERIOR AÑO 2027</t>
  </si>
  <si>
    <t xml:space="preserve">INCORPORACIÓN DE UN LABORATORIO DE SIMULACIÓN DE CIBER-ATAQUES PARA INSTRUCCIÓN, PERFECCIONAMIENTO Y EXPERIMENTACIÓN EN EL INSTITUTO DE CIBERDEFENSA DE LAS FUERZAS ARMADAS (ICFFAA), CABA.</t>
  </si>
  <si>
    <t xml:space="preserve">“INCORPORACIÓN DE MATERIALES Y EQUIPOS DE LUCHA CONTRA EL FUEGO, PARA OPERACIONES MILITARES DE APOYO AL SERVICIO NACIONAL DE MANEJO DEL FUEGO (SNMF), EN EL TERRITORIO NACIONAL.”</t>
  </si>
  <si>
    <t xml:space="preserve">Estado Mayor General del Ejército Argentino (EMGE)</t>
  </si>
  <si>
    <t xml:space="preserve">DESARROLLO DE UNA (1) CÉLULA INTELIGENCIA ARTIFICIAL PARA BRINDAR APOYO EN OPERACIONES DE MULTIDOMINIO E INCREMENTAR LA CAPACIDAD DE PRODUCCIÓN INTELIGENCIA DEL EJÉRCITO ARGENTINO EN TERRITORIO NACIONAL.</t>
  </si>
  <si>
    <t xml:space="preserve">Subsecretaría de Planeamiento Operativo y Servicio Logístico de la Defensa</t>
  </si>
  <si>
    <t xml:space="preserve">“EQUIPAMIENTO BASICO DE OFICINA, EQ. INFORMATICA Y MANTENIMIENTO DE LOCALES, PARA EL FUNCIONAMIENTO DE LA SSPOYSLD – AÑO 2027”</t>
  </si>
  <si>
    <t xml:space="preserve">ADQUISICIÓN DE UN VEHÍCULO ESPECIAL TODO TERRENO PARA RESCATE Y RESPUESTA EN EMERGENCIAS EN LA REPÚBLICA ARGENTINA.</t>
  </si>
  <si>
    <t xml:space="preserve">Estado Mayor General de la Armada Argentina (EMGA)</t>
  </si>
  <si>
    <t xml:space="preserve">ADQUISICIÓN DE EQUIPAMIENTO SANITARIO PARA LOS HOSPITALES Y ENFERMERIAS NAVALES, NACIONAL.</t>
  </si>
  <si>
    <t xml:space="preserve">ADQUISICIÓN DE EQUIPAMIENTO BÁSICO DE OFICINA PARA LA ARMADA ARGENTINA - AÑO 2027.</t>
  </si>
  <si>
    <t xml:space="preserve">Estado Mayor General de la Fuerza Aérea Argentina (EMGFA)</t>
  </si>
  <si>
    <t xml:space="preserve">INCORPORACIÓN DE EQUIPOS SANITARIOS Y VEHICULOS UTILITARIOS PARA BRINDAR LA TAREA DE ASISTENCIA SANITARIA EN LOS ESCUADRONES SANIDAD, CENTROS ASISTENCIALES Y HOSPITALES AERONÁUTICOS, DE LA FUERZA AÉREA ARGENTINA EN EL TERRITORIO NACIONAL</t>
  </si>
  <si>
    <t xml:space="preserve">ADQUISICIÓN DE EQUIPAMIENTO DE COCINA, OFICINA Y COMUNICACIONES PARA EL DESARROLLO DE ACTIVIDADES ADMINISTRATIVAS Y DE APOYO OPERATIVO AL VUELO DE LÍNEAS AÉREAS DEL ESTADO (LADE) EN CIUDAD AUTÓNOMA DE BUENOS AIRES.</t>
  </si>
  <si>
    <t xml:space="preserve">Transporte</t>
  </si>
  <si>
    <t xml:space="preserve">INCORPORACIÓN DE MAQUINAS DE PRODUCCIÓN Y EQUIPOS PARA MEJORAR LAS FUNCIONES Y TAREAS DE LA DIRECCIÓN GENERAL DE INTENDENCIA - CABA.</t>
  </si>
  <si>
    <t xml:space="preserve">INCORPORACIÓN DE EQUIPOS DE SUPERVIVENCIA (PARACAÍDAS) PARA LAS FUERZAS ESPECIALES, GOE Y EL EMPARFAA (NO TRIPULANTES)</t>
  </si>
  <si>
    <t xml:space="preserve">INCORPORACIÓN DE PARACAÍDAS PARA SALVAGUARDAR LA VIDA DE LOS TRIPULANTES DE FAA</t>
  </si>
  <si>
    <t xml:space="preserve">INCORPORACIÓN DE CAMIONES CISTERNAS PARA LAS PLANTAS DE COMBUSTIBLE DESTINADO A RECUPERAR LA CAPACIDAD DE SOSTÉN LOGÍSTICO DEL SISTEMA DE ABASTECIMIENTO DE COMBUSTIBLE DE LAS AERONAVES DE LA FAA.</t>
  </si>
  <si>
    <t xml:space="preserve">INCORPORACIÓN DE EQUIPAMIENTO DE VIVENDAS PARA SOSTENER LA HABITABILIDAD Y EL FUNCIONAMIENTO DE LOS BARRIOS AERONUTICOS Y CÍRCULOS DE LA FUERZA AÉREA EN EL TERRITORIO NACIONAL</t>
  </si>
  <si>
    <t xml:space="preserve">Instituto Geográfico Nacional</t>
  </si>
  <si>
    <t xml:space="preserve">MODERNIZACIÓN Y FORTALECIMIENTO TECNOLÓGICO PARA LOS RELEVAMIENTOS AEROFOTOGRAMÉTRICOS SOBRE EL TERRITORIO NACIONAL DE LA REPÚBLICA ARGENTINA (AÑO 2027)</t>
  </si>
  <si>
    <t xml:space="preserve">AMPLIACIÓN DE LA RED ARGENTINA DE MONITOREO SATELITAL CONTINUO (RAMSAC) Y EQUIPAMIENTO GEODÉSICO PARA ACTUALIZACIÓN DE LOS MARCOS DE REFERENCIA GEODÉSICOS EN SUS ASPECTOS PLANIMÉTRICOS, ALTIMÉTRICOS Y GRAVIMÉTRICOS PARA LA REPÚBLICA ARGENTINA. AÑO 2027</t>
  </si>
  <si>
    <t xml:space="preserve">EQUIPAMIENTO BÁSICO DE OFICINA DEL INSTITUTO GEOGRÁFICO NACIONAL. AÑO 2027.</t>
  </si>
  <si>
    <t xml:space="preserve">REPOSICIÓN DE BIENES DE USO DEL IGN. CABA. AÑO 2027.</t>
  </si>
  <si>
    <t xml:space="preserve">Servicio Meteorológico Nacional</t>
  </si>
  <si>
    <t xml:space="preserve">ADQUISICIÓN DE MÓDULOS MÓVILES, UTILIZADOS COMO OFICINAS METEOROLÓGICAS DE EMERGENCIA EN LAS UNIDADES METEOROLÓGICAS DEL SERVICIO METEOROLÓGICO NACIONAL – AÑO 2027</t>
  </si>
  <si>
    <t xml:space="preserve">EQUIPAMIENTO BÁSICO PARA TODAS LAS UNIDADES METEOROLÓGICAS DEL SERVICIO METEOROLÓGICO NACIONAL, AÑO 2027</t>
  </si>
  <si>
    <t xml:space="preserve">ADQUISICIÓN DE AUTOELEVADOR PARA GARANTIZAR LA CONTINUIDAD OPERATIVA DE LAS DEPENDENCIAS DEL SERVICIO METEOROLÓGICO NACIONAL, AÑO 2027</t>
  </si>
  <si>
    <t xml:space="preserve">ADQUISICIÓN DE NUEVO CENTRO DE CÓMPUTOS REDUNDANTE CON CERTIFICACIÓN TIER III EN SEDE ORTÚZAR PARA EL SERVICIO METEOROLÓGICO NACIONAL.</t>
  </si>
  <si>
    <t xml:space="preserve">ADQUISICIÓN DE SISTEMA DE CÓMPUTO DE ALTO DESEMPEÑO (HPC) DE ARQUITECTURA HÍBRIDA CPU-GPU PARA SIMULACIÓN NUMÉRICA METEOROLÓGICA, CON INSTALACIÓN EN EL DATACENTER INSTITUCIONAL DEL SMN EN SEDE ORTÚZAR</t>
  </si>
  <si>
    <t xml:space="preserve">ADQUISICIÓN Y MODERNIZACIÓN DE EQUIPAMIENTO TÉCNICO INFORMÁTICO EN INFRAESTRUCTURA PARA EL DATACENTER EN SEDE DORREGO DEL SERVICIO METEOROLÓGICO NACIONAL, AÑO 2027</t>
  </si>
  <si>
    <t xml:space="preserve">ADQUISICIÓN DE INSTRUMENTAL PARA MODERNIZACIÓN DE LA RED DE OBSERVACIÓN SINÓPTICA DEL SERVICIO METEOROLÓGICO NACIONAL, AÑO 2027</t>
  </si>
  <si>
    <t xml:space="preserve">ADQUISICIÓN DE ESTACIONES AUTOMÁTICAS DE REFERENCIA Y EQUIPOS, PARA MODERNIZACIÓN DE LA RED DE OBSERVACIÓN SINÓPTICA DEL SERVICIO METEOROLÓGICO NACIONAL, AÑO 2027</t>
  </si>
  <si>
    <t xml:space="preserve">ADQUISICIÓN DE EQUIPOS PARA EL MONITOREO DE AEROSOLES ATMOSFÉRICOS EN ESTACIONES DEL SMN, AÑO 2027</t>
  </si>
  <si>
    <t xml:space="preserve">ADQUISICIÓN DE INSTRUMENTOS DE MEDICIÓN DE RADIACIÓN SOLAR PARA LA RED SOLARIMÉTRICA DEL SERVICIO METEOROLÓGICO NACIONAL, AÑO 2027</t>
  </si>
  <si>
    <t xml:space="preserve">ADQUISICIÓN DE INSTRUMENTOS PARA LA AMPLIACIÓN Y RENOVACIÓN DE LA RED DE MONITOREO DE LA CAPA DE OZONO DEL SERVICIO METEOROLÓGICO NACIONAL. AÑO 2027.</t>
  </si>
  <si>
    <t xml:space="preserve">ADQUISICIÓN DE EQUIPAMIENTO PARA AMPLIACIÓN, MODERNIZACIÓN Y FUNCIONAMIENTO DE LA RED DE MONITOREO DE GASES DE LA ATMÓSFERA DEL SERVICIO METEOROLÓGICO NACIONAL, AÑO 2027</t>
  </si>
  <si>
    <t xml:space="preserve">ADQUISICIÓN DE EQUIPAMIENTO PARA UNIDADES METEOROLÓGICAS ANTÁRTICAS, AÑO 2027</t>
  </si>
  <si>
    <t xml:space="preserve">Ministerio de Economía</t>
  </si>
  <si>
    <t xml:space="preserve">Comisión Nacional de Energía Atómica</t>
  </si>
  <si>
    <t xml:space="preserve">MEJORAMIENTO DE INFRAESTRUCTURA SEDE CENTRAL DE CNEA - FASE II - CIUDAD DE BUENOS AIRES</t>
  </si>
  <si>
    <t xml:space="preserve">EQUIPAMIENTO BÁSICO DE OFICINA - CNEA (2027)</t>
  </si>
  <si>
    <t xml:space="preserve">REPOSICIÓN DE EQUIPOS DE LA GERENCIA DE "LNVESTIGACIÓN" - PROVINCIA DE BUENOS AIRES Y PROVINCIA DE RÍO NEGRO (2027)</t>
  </si>
  <si>
    <t xml:space="preserve">REPOSICIÓN DE EQUIPOS DE LAS GERENCIAS "SERVICIOS OPERATIVOS DE APOYO" - PROVINCIA DE BUENOS AIRES Y CAPITAL FEDERAL (2027)</t>
  </si>
  <si>
    <t xml:space="preserve">COORDINACIÓN Y ADMINISTRACIÓN DEL PROYECTO PIERRE AUGER - PROVINCIA DE MENDOZA
(2027)</t>
  </si>
  <si>
    <t xml:space="preserve">COORDINACIÓN Y ADMINISTRACIÓN DEL PROYECTO INTERNATIONAL CENTRE FOR EARTH SCIENCES (ICES) - PROVINCIA DE MENDOZA (2027)</t>
  </si>
  <si>
    <t xml:space="preserve">REPOSICIÓN DE EQUIPOS - GESTIÓN AMBIENTAL Y SEGURIDAD NUCLEAR - PROVINCIA DE BUENOS AIRES, PROVINCIA DE
MENDOZA Y PROVINCIA DE RÍO NEGRO (2027)</t>
  </si>
  <si>
    <t xml:space="preserve">REPOSICIÓN DE EQUIPOS - GERENCIA DE ÁREA ENERGÍA
NUCLEAR - PROVINCIA DE RÍO NEGRO (2027)</t>
  </si>
  <si>
    <t xml:space="preserve">REPOSICIÓN DE EQUIPOS DE LA GERENCIA DE CICLO DE COMBUSTIBLE - PROVINCIA DE BUENOS AIRES Y PROVINCIA DE RIO NEGRO (2027)</t>
  </si>
  <si>
    <t xml:space="preserve">Instituto Nacional de Estadística y Censos (INDEC)</t>
  </si>
  <si>
    <t xml:space="preserve">ADQUISICIÓN DE LICENCIAS OPERATIVAS</t>
  </si>
  <si>
    <t xml:space="preserve">ADQUISICIÓN DE LICENCIAS ESTADÍSTICAS</t>
  </si>
  <si>
    <t xml:space="preserve">ADQUISICIÓN DE LICENCIAS SEGURIDAD INFORMÁTICA</t>
  </si>
  <si>
    <t xml:space="preserve">ADQUISICIÓN DE EQUIPAMIENTO BÁSICO PARA SEDE CENTRAL Y UNIDADES REGIONALES DEPENDIENTES DEL INDEC - 2027</t>
  </si>
  <si>
    <t xml:space="preserve">INTERVENCIÓN EN LOS PATIOS INTERNOS Y ESCALERAS DE EMERGENCIA DEL EDIFICIO SITUADO EN LA DÁRSENA F DEL PUERTO DE LA CIUDAD DE BUENOS AIRES, LLAMADO ARCHIVO GENERAL DE DOCUMENTACIÓN FINANCIERA DE LA ADMINISTRACIÓN NACIONAL (AGAN)  CONSTRUIDO DURANTE LOS AÑOS 1948 Y 1956 PERTENECIENTE A LA CONTADURÍA GENERAL DE LA NACIÓN DE LA SECRETARÍA DE HACIENDA DEL MINISTERIO DE ECONOMÍA.</t>
  </si>
  <si>
    <t xml:space="preserve">REFACCIÓN DE LOS PATIOS UBICADOS EN LOS EDIFICIOS PERTENECIENTES AL MINISTERIO DE HACIENDA, SITOS EN AVENIDA PASEO COLÓN 171 Y BALCARCE 186.</t>
  </si>
  <si>
    <t xml:space="preserve">EQUIPAMIENTO BÁSICO DE LA JURISDICCIÓN DEL MINISTERIO DE ECONOMÍA.</t>
  </si>
  <si>
    <t xml:space="preserve">INFRAESTRUCTURA BÁSICA DE CENTRO DE CÓMPUTOS Y EQUIPAMIENTO (2027)</t>
  </si>
  <si>
    <t xml:space="preserve">LICENCIAS DE SOFTWARE (2027)</t>
  </si>
  <si>
    <t xml:space="preserve">MEJORA Y FORTALECIMIENTO DE RED DE DATOS DEL MINISTERIO (2027)</t>
  </si>
  <si>
    <t xml:space="preserve">MICROINFORMÁTICA (2027)
PCS Y NOTEBOOKS</t>
  </si>
  <si>
    <t xml:space="preserve">MODERNIZACIÓN INTEGRAL DE LOS ASCENSORES INSTALADOS EN LOS EDIFICIOS SITOS EN LAS CALLES HIPÓLITO YRIGOYEN N° 250 Y BALCARCE N° 186 DEL PREDIO MECON, JURISDICCIÓN DEL MINISTERIO DE ECONOMÍA.</t>
  </si>
  <si>
    <t xml:space="preserve">INTERVENCIÓN EN LOS NÚCLEOS SANITARIOS DE LOS EDIFICIOS SITOS EN LAS CALLES BALCARCE N° 186 Y EL DE PASEO COLÓN N° 171 DEL PREDIO MINISTERIO DE ECONOMÍA DE LA CIUDAD AUTÓNOMA DE BUENOS AIRES.</t>
  </si>
  <si>
    <t xml:space="preserve">Secretaría de Industria y Desarrollo Productivo</t>
  </si>
  <si>
    <t xml:space="preserve">ADQUISICIÓN DE EQUIPAMIENTO DE OFICINA - SERVICIO ADMINISTRATIVO FINANCIERO 362 - 2027</t>
  </si>
  <si>
    <t xml:space="preserve">Industria</t>
  </si>
  <si>
    <t xml:space="preserve">Infraestructura Económica y Social</t>
  </si>
  <si>
    <t xml:space="preserve">RENOVACIÓN DEL SISTEMA DE SEÑALAMIENTO Y TELECOMUNICACIONES, RAMAL CONSTITUCIÓN - LA PLATA DE LA LÍNEA GRAL. ROCA</t>
  </si>
  <si>
    <t xml:space="preserve">REMODELACIÓN DE SERVICIO DE TRASPLANTE DE MÉDULA OSEA DEL HOSPITAL GARRAHAN</t>
  </si>
  <si>
    <t xml:space="preserve">Comisión Nacional de Valores</t>
  </si>
  <si>
    <t xml:space="preserve">AÑO 2027 - EQUIPAMIENTO BÁSICO DE OFICINA - SOFTWARE HARDWARE MOBILIARIO HERRAMIENTAS - ADQUISICIÓN Y ACTUALIZACIÓN DEL EQUIPAMIENTO INFORMÁTICO Y NO INFORMATICO</t>
  </si>
  <si>
    <t xml:space="preserve">Seguros y Finanzas</t>
  </si>
  <si>
    <t xml:space="preserve">Superintendencia de Seguros de la Nación</t>
  </si>
  <si>
    <t xml:space="preserve">EQUIPAMIENTO DE OFICINA AÑO 2027</t>
  </si>
  <si>
    <t xml:space="preserve">Dirección Nacional de Vialidad</t>
  </si>
  <si>
    <t xml:space="preserve">ADQUISICIONES EQUIPAMIENTO E INSUMOS CASA CENTRAL (AÑO 2027)</t>
  </si>
  <si>
    <t xml:space="preserve">Instituto Nacional de Tecnología Agropecuaria</t>
  </si>
  <si>
    <t xml:space="preserve">ADQUISICIÓN DE ACTUALIZACIÓN DE PRODUCTOS DE SOFTWARE CRÍTICO PARA EL FUNCIONAMIENTO OPERATIVO DEL INTA (LICENCIAS MICROSOFT, SISTEMA OPERATIVO VIRTUALIZACIÓN SERVIDORES, SEGURIDAD INFORMÁTICA, ANTIVIRUS Y ANTISPAM) - CABA - AÑO 2027</t>
  </si>
  <si>
    <t xml:space="preserve">ACTUALIZACIÓN DEL EQUIPAMIENTO DE MICROINFORMÁTICA (PC PORTÁTILES,) UTILIZADO POR AGENTES DEL ORGANISMO EN TODO EL TERRITORIO NACIONAL. AÑO 2027</t>
  </si>
  <si>
    <t xml:space="preserve">ADQUISICIÓN DE EQUIPAMIENTO DEL CENTRO DE PROCESAMIENTO DE DATOS DEL INTA Y DE FIREWALLS, CONMUTADORES DE RED PARA EL BORDE Y EL CORE DE LA RED DE TELECOMUNICACIONES DEL INTA - CABA - AÑO 2027</t>
  </si>
  <si>
    <t xml:space="preserve">Tribunal de Tasaciones de la Nación</t>
  </si>
  <si>
    <t xml:space="preserve">ADQUISICIÓN DE EQUIPAMIENTO BÁSICO DE OFICINA - TRIBUNAL DE TASACIONES DE LA NACIÓN- CABA -AÑO 2027</t>
  </si>
  <si>
    <t xml:space="preserve">Instituto Nacional de Semillas</t>
  </si>
  <si>
    <t xml:space="preserve">ADQUISICIÓN DE EQUIPAMIENTO DE LABORATORIO PARA EL INSTITUTO NACIONAL DE SEMILLAS, CABA, REPÚBLICA ARGENTINA, AÑO 2027</t>
  </si>
  <si>
    <t xml:space="preserve">Agricultura, Ganadería y Pesca</t>
  </si>
  <si>
    <t xml:space="preserve">ADQUISICIÓN DE EQUIPAMIENTO BÁSICO DE INFORMÁTICA PARA EL INSTITUTO NACIONAL DE SEMILLAS, CABA, REPÚBLICA ARGENTINA, AÑO 2027</t>
  </si>
  <si>
    <t xml:space="preserve">Tribunal Fiscal de la Nación</t>
  </si>
  <si>
    <t xml:space="preserve">ADQUISICIÓN DE EQUIPAMIENTO BÁSICO DE OFICINA  - 2027</t>
  </si>
  <si>
    <t xml:space="preserve">Instituto Nacional de la Propiedad Industrial</t>
  </si>
  <si>
    <t xml:space="preserve">RENOVACIÓN DEL PARQUE INFORMÁTICO, LIBROS TÉCNICOS Y OTROS EQUIPAMIENTOS GENERALES DE OFICINA PARA EL EJERCICIO 2027</t>
  </si>
  <si>
    <t xml:space="preserve">Servicio Nacional de Sanidad y Calidad Agroalimentaria</t>
  </si>
  <si>
    <t xml:space="preserve">ADQUISICIÓN DE EQUIPAMIENTO PARA LABORATORIO VEGETAL MARTINEZ-PROVINCIA DE BUENOS AIRES</t>
  </si>
  <si>
    <t xml:space="preserve">ADQUISICIÓN DE EQUIPAMIENTO PARA EL FORTALECIMIENTO DE LA PROTECCIÓN VEGETAL -CABA 2027</t>
  </si>
  <si>
    <t xml:space="preserve">ADQUISICIÓN DE EQUIPAMIENTO BÁSICO DE OFICINA Y EQUIPOS INFORMÁTICOS</t>
  </si>
  <si>
    <t xml:space="preserve">ADQUISICIÓN DE MÓDULOS HABITACIONALES, CANES BRIGADA CANINA  PARA EL FORTALECIMIENTO DE BARRERAS Y FRONTERAS - NACIONAL-2027</t>
  </si>
  <si>
    <t xml:space="preserve">ADQUISICIÓN DE EQUIPOS SANITARIOS PARA CENTRÍFUGAS PARA PROCESAMIENTO DE MUESTRAS BIOLÓGICAS DE ORIGEN ANIMAL EN EL TERRITORIO NACIONAL – 2027</t>
  </si>
  <si>
    <t xml:space="preserve">Organismo Regulador de Seguridad de Presas</t>
  </si>
  <si>
    <t xml:space="preserve">ADQUISICIÓN EQUIPAMIENTO INFORMATICO Y MOBILIARIO SEDE CENTRAL Y REGIONALES - AÑO 2027</t>
  </si>
  <si>
    <t xml:space="preserve">ADQUISICION LICENCIAS AREAS TECNICAS DE INGENIERIA - AÑO 2027</t>
  </si>
  <si>
    <t xml:space="preserve">Comisión Nacional de Regulación del Transporte</t>
  </si>
  <si>
    <t xml:space="preserve">ADQUISICIÓN DE EQUIPAMIENTO INFORMÁTICO Y DE OTROS RUBROS PARA TODAS LAS DEPENDENCIAS DE LA COMISIÓN NACIONAL DE REGULACIÓN DEL TRANSPORTE PARA EL AÑO 2027.</t>
  </si>
  <si>
    <t xml:space="preserve">ADQUISICIÓN DE VEHÍCULOS Y OTROS ELEMENTOS PARA LA FISCALIZACIÓN DEL TRANSPORTE AUTOMOTOR Y FERROVIARIO EN TODO EL PAÍS PARA EL AÑO 2027.</t>
  </si>
  <si>
    <t xml:space="preserve">COMPRA DE SERVIDORES Y OTROS ELEMENTOS PARA EL PROGRAMA DE REINGENIERÍA DE INFRAESTRUCTURA E INNOVACIÓN TECNOLÓGICA PARA LA COMISIÓN NACIONAL DE REGULACIÓN DEL TRANSPORTE - DATA CENTER PARA EL AÑO 2027.</t>
  </si>
  <si>
    <t xml:space="preserve">COMPRA DE BIENES DE USO PARA LA FISCALIZACIÓN INTELIGENTE DEL TRANSPORTE AUTOMOTOR Y FERROVIARIO EN TODO EL PAÍS PARA EL AÑO 2027.</t>
  </si>
  <si>
    <t xml:space="preserve">Organismo Regulador del Sistema Nacional de Aeropuertos</t>
  </si>
  <si>
    <t xml:space="preserve">ADQUISICION DE BIENES DE USO PARA EL FUNCIONAMIENTO DEL ORSNA 2027.</t>
  </si>
  <si>
    <t xml:space="preserve">Administración Nacional de Aviación Civil</t>
  </si>
  <si>
    <t xml:space="preserve">ADQUISICIÓN DE EQUIPAMIENTO DE PRIMEROS AUXILIOS ANAC CENTRAL PARA EL AÑO 2027</t>
  </si>
  <si>
    <t xml:space="preserve">ADQUISICIÓN DE EQUIPAMIENTO CONTRA INCENDIO Y DE EMERGENCIA,  SISTEMA DE ALARMA Y DETECCIÓN DE INCENDIO ANAC CENTRAL PARA EL AÑO 2027.</t>
  </si>
  <si>
    <t xml:space="preserve">ADQUISICIÓN DE CARTELERÍA Y SEÑALÉTICA PARA EDIFICIO ANAC CENTRAL 2027</t>
  </si>
  <si>
    <t xml:space="preserve">Junta de Seguridad en el Transporte</t>
  </si>
  <si>
    <t xml:space="preserve">EQUIPAMIENTO BÁSICO DE OFICINA PARA LA JST- AÑO 2027</t>
  </si>
  <si>
    <t xml:space="preserve">ADQUISICIÓN DE HERRAMIENTAS TÉCNICAS PARA TAREAS DE INVESTIGACION DE CAMPO DE LA JST - AÑO 2027</t>
  </si>
  <si>
    <t xml:space="preserve">ADECUACIÓN DE LABORATORIO TALLER PARA ANÁLISIS DE FALLAS E INSPECCION DE MATERIALES RECUPERADOS DE ACCIDENTES - AÑO 2027</t>
  </si>
  <si>
    <t xml:space="preserve">INCORPORACIÓN DE EQUIPAMIENTO TECNOLOGICO PARA LA JST - AÑO 2027</t>
  </si>
  <si>
    <t xml:space="preserve">AMPLIACIÓN DE FLOTA DE VEHÍCULOS PARA INVESTIGACIÓN - AÑO 2027</t>
  </si>
  <si>
    <t xml:space="preserve">Agencia Nacional de Puertos y Navegación</t>
  </si>
  <si>
    <t xml:space="preserve">ADQUISICIÓN DE EQUIPOS VARIOS DE OFICINA - 2027</t>
  </si>
  <si>
    <t xml:space="preserve">PROVISIÓN DE MOBILIARIO - SEDE PUERTO NORTE</t>
  </si>
  <si>
    <t xml:space="preserve">ADQUISICIÓN DE EQUIPAMIENTO INFORMÁTICO CORPORATIVO (2027)</t>
  </si>
  <si>
    <t xml:space="preserve">ADQUISICIÓN DE EQUIPAMIENTO PARA EL RETIRO, RECUPERACIÓN Y PUESTA A SECO DE EMBARCACIONES - CABA</t>
  </si>
  <si>
    <t xml:space="preserve">Ente Nacional Regulador del Gas y la Electricidad</t>
  </si>
  <si>
    <t xml:space="preserve">ADQUISICIÓN DE EQUIPAMIENTO BÁSICO DE OFICINA - CIUDAD DE BUENOS AIRES (2027)</t>
  </si>
  <si>
    <t xml:space="preserve">ADQUISICIÓN DE EQUIPOS VARIOS - CIUDAD DE BUENOS AIRES (2027)</t>
  </si>
  <si>
    <t xml:space="preserve">ADQUISICIÓN DE EQUIPOS DE COMUNICACIÓN Y SEÑALAMIENTO - PRESUPUESTO 2027 - CABA</t>
  </si>
  <si>
    <t xml:space="preserve">Ministerio de Salud</t>
  </si>
  <si>
    <t xml:space="preserve">Secretaría de Políticas Integrales sobre Drogas de la Nación Argentina (SEDRONAR)</t>
  </si>
  <si>
    <t xml:space="preserve">ADQUISICIÓN DE EQUIPOS VARIOS PARA EDIFICIO CENTRAL AÑO 2027</t>
  </si>
  <si>
    <t xml:space="preserve">TRANSFERENCIAS PARA FINANCIAR EL PROGRAMA DE APOYOS TÉCNICOS PARA PERSONAS CON DISCAPACIDAD 2027</t>
  </si>
  <si>
    <t xml:space="preserve">TRANSFERENCIAS PARA FINANCIAR EL PROGRAMA DE APOYO ECONÓMICO A DEPORTISTAS CON DISCAPACIDAD DE ALTO RENDIMIENTO 2027</t>
  </si>
  <si>
    <t xml:space="preserve">TRANFERENCIAS PARA FINANCIAR EL PROGRMA DE APOYOS A EMPRENDEDORES CON DISCAPACIDAD 2027</t>
  </si>
  <si>
    <t xml:space="preserve">TRANSFERENCIAS PARA FINANCIAR EL PROGRAMA DE ENTORNO ADAPTADO PARA PERSONAS CON DISCAPACIDAD 2027</t>
  </si>
  <si>
    <t xml:space="preserve">ADQUISICIÓN DE EQUIPAMIENTO TÉCNICO PARA COFESA - DIRECCIÓN NACIONAL DE RELACIONES INSTITUCIONALES E INTEGRIDAD</t>
  </si>
  <si>
    <t xml:space="preserve">TRANSFERENCIAS PARA FINANCIAR EL PROGRAMA DE ADECUACIÓN ACCESIBLE DE ESPACIOS DEPORTIVOS Y RECREATIVOS 2027</t>
  </si>
  <si>
    <t xml:space="preserve">ADQUISICIÓN DE EQUIPAMIENTO MÉDICO PARA LA DIGITALIZACIÓN DE LOS SERVICIOS DE DIAGNÓSTICO POR IMÁGENES DE ESTABLECIMIENTOS DE BAJA COMPLEJIDAD – NIVEL NACIONAL – AÑO 2027</t>
  </si>
  <si>
    <t xml:space="preserve">ADQUISICIÓN EQUIPAMIENTO MÉDICO RADIOLÓGICO PARA DIGITALIZACIÓN DE SERVICIOS DE DIAGNÓSTICO POR IMÁGENES DE ESTABLECIMIENTOS DE MEDIANA Y ALTA COMPLEJIDAD - AÑO 2027</t>
  </si>
  <si>
    <t xml:space="preserve">ADQUISICIÓN DE EQUIPAMIENTO BÁSICO DE OFICINA PARA EL MINISTERIO DE SALUD DE LA NACIÓN - AÑO 2027</t>
  </si>
  <si>
    <t xml:space="preserve">ADQUISICION DE EQUIPAMIENTO OPERATIVO PARA ÁREAS DEL MINISTERIO DE SALUD DE LA NACIÓN</t>
  </si>
  <si>
    <t xml:space="preserve">Administración Nacional de Medicamentos, Alimentos y Tecnología Médica</t>
  </si>
  <si>
    <t xml:space="preserve">ADQUISICIÓN DE SISTEMA INFORMÁTICO PARA EL DEPARTAMENTO DE SUSTANCIAS SUJETAS A CONTROL ESPECIAL DEPENDIENTE DE LA DIRECCIÓN  NACIONAL DEL INSTITUTO NACIONAL DE MEDICAMENTOS DE INAME PARA EL 2027</t>
  </si>
  <si>
    <t xml:space="preserve">ADQUISICIÓN DE EQUIPAMIENTO BÁSICO PARA LA ADMINISTRACIÓN NACIONAL DE MEDICAMENTOS, ALIMENTOS  Y TECNOLOGÍA MÉDICA PARA EL 2027</t>
  </si>
  <si>
    <t xml:space="preserve">Instituto Nacional Central Único Coordinador de Ablación e Implante</t>
  </si>
  <si>
    <t xml:space="preserve">ADQUISICIÓN DE EQUIPAMIENTO DE ELECTROMEDICINA, PARA INCREMENTAR LA PROCURACION DE ORGANOS Y TEJIDOS, EN TODO EL PAIS. AÑO 2027.</t>
  </si>
  <si>
    <t xml:space="preserve">ADQUISICIÓN DE EQUIPAMIENTO INFORMATICO, PARA EL FUNCIONAMIENTO DEL SISTEMA NACIONAL DE TRASPLANTES (SINTRA), EN TODO EL PAIS. AÑO 2027.</t>
  </si>
  <si>
    <t xml:space="preserve">ADQUISICIÓN DE EQUIPAMIENTO SANITARIO Y DE LABORATORIO, PARA INCREMENTAR EL ESTUDIO DE MUESTRAS DE DONANTES, EN TODO EL PAIS. AÑO 2027.</t>
  </si>
  <si>
    <t xml:space="preserve">Administración Nacional de Laboratorios e Institutos de Salud Dr. Carlos G. Malbrán</t>
  </si>
  <si>
    <t xml:space="preserve">REMODELACION INTEGRAL BIOTERIO CENTRAL, BARRACAS-CABA</t>
  </si>
  <si>
    <t xml:space="preserve">READECUACION DE OFICINAS ADMINISTRATIVAS Y SERVICIOS PLANTA ALTA UOCCB</t>
  </si>
  <si>
    <t xml:space="preserve">RE FUNCIONALIZACIÓN DE LABORATORIOS NIVEL BSL3 Y BSL3A, BARRACAS-CABA</t>
  </si>
  <si>
    <t xml:space="preserve">REMODELACIÓN Y AMPLIACIÓN DEL SERVICIO DE VACUNAS DE RABIA HUMANA + ANEXO BIOTERIO EXPERIMENTACIÓN- INPB, BARRACAS, CABA.</t>
  </si>
  <si>
    <t xml:space="preserve">REMODELACIÓN REUBICACIÓN BCG PPD MC ETAPA I. INPB. BARRACAS, CABA.</t>
  </si>
  <si>
    <t xml:space="preserve">MEJORAS ESPACIOS EXTERIORES (PAVIMENTOS E ILUMINACION) BARRACAS CABA</t>
  </si>
  <si>
    <t xml:space="preserve">REFUNCIALIZACIÓN DEL LABORATORIO Y OFICINAS DEL SERVICIO DE  MICROSCOPIA ELECTRÓNICA INEI - DPTO. VIROLOGÍA, BARRACAS-CABA</t>
  </si>
  <si>
    <t xml:space="preserve">EQUIPO LABORATORIO GENOMICA AÑO 2027</t>
  </si>
  <si>
    <t xml:space="preserve">EQUIPO INFORMATICO ANLIS AÑO 2027</t>
  </si>
  <si>
    <t xml:space="preserve">EQUIPAMIENTO DE LABORATORIO REPOSICION INPB AÑO 2027</t>
  </si>
  <si>
    <t xml:space="preserve">RECAMBIO DE EQUIPAMIENTO DE LABORATORIO INEI AÑO 2027</t>
  </si>
  <si>
    <t xml:space="preserve">ADQUISICIÓN DE EQUIPAMIENTO NUEVO DE LABORATORIO INEI AÑO 2027</t>
  </si>
  <si>
    <t xml:space="preserve">RECICLADO-RENOVACION ASCENSORES INP AÑO 2027</t>
  </si>
  <si>
    <t xml:space="preserve">Superintendencia de Servicios de Salud</t>
  </si>
  <si>
    <t xml:space="preserve">ADQUISICIÓN DE MOBILIARIO Y EQUIPAMIENTO. AÑO 2027</t>
  </si>
  <si>
    <t xml:space="preserve">Administración Nacional de Establecimientos de Salud</t>
  </si>
  <si>
    <t xml:space="preserve">ADQUISICIÓN DE EQUIPOS SANITARIOS Y DE LABORATORIO PARA EL HOSPITAL NACIONAL EN RED "LIC. LAURA BONAPARTE" - 2027</t>
  </si>
  <si>
    <t xml:space="preserve">ADQUISICIÓN DE EQUIPAMIENTO BÁSICO DE OFICINA - ANES - 2027</t>
  </si>
  <si>
    <t xml:space="preserve">Ministerio de Capital Humano</t>
  </si>
  <si>
    <t xml:space="preserve">Instituto Nacional de Asociativismo y Economía Social</t>
  </si>
  <si>
    <t xml:space="preserve">2027 - CABA - TRANSFERENCIAS A COOPERATIVAS</t>
  </si>
  <si>
    <t xml:space="preserve">2027 - PATAGONIA (ZONA 6) - PRESTAMOS A COOPERATIVAS Y MUTUALES - CHUBUT, LA PAMPA, NEUQUÉN, RIO NEGRO, SANTA CRUZ Y TIERRA DEL FUEGO</t>
  </si>
  <si>
    <t xml:space="preserve">Biblioteca Nacional "Doctor Mariano Moreno"</t>
  </si>
  <si>
    <t xml:space="preserve">PUESTA EN VALOR DE EDIFICIO PARA EL CENTRO INFANTO-JUVENIL INCLUSIVO “LEONOR ACEVEDO DE BORGES”</t>
  </si>
  <si>
    <t xml:space="preserve">ADQUISICIÓN DE EQUIPAMIENTO BÁSICO DE OFICINA PARA DAR APOYO A LAS ACTIVIDADES DE
DIRECCIÓN, ADMINISTRACIÓN, BIBLIOTECOLÓGICAS, CULTURALES, DE FORMACIÓN DE
BIBLIOTECARIOS, Y MUSEOLÓGICAS DE LA BIBLIOTECA NACIONAL DOCTOR MARIANO MORENO
PARA EL 2027.</t>
  </si>
  <si>
    <t xml:space="preserve">PUESTA EN VALOR DE EDIFICIO PARA LA EDITORA NACIONAL DE BRAILLE Y BIBLIOTECA DE LIBRO PARLANTE</t>
  </si>
  <si>
    <t xml:space="preserve">Secretaría Nacional de Niñez, Adolescencia y Familia</t>
  </si>
  <si>
    <t xml:space="preserve">ADQUISICIÓN DE EQUIPAMIENTO BÁSICO - ACTIVIDADES CENTRALES 2027</t>
  </si>
  <si>
    <t xml:space="preserve">EQUIPAMIETOS BÁSICOS ADECUADOS PARA EL INSTITUTO ROMAN ROSELL DE ASISTENCIA DIRECTA -2027</t>
  </si>
  <si>
    <t xml:space="preserve">ADQUISICIÓN DE EQUIPAMIENTO MÉDICO-SANITARIO DEL TREN DE CAPITAL HUMANO - DISPOSITIVOS TERRITORIALES FERROVIARIOS</t>
  </si>
  <si>
    <t xml:space="preserve">EQUIPAMIENTOS BASICOS ADECUADOS PARA LAS RESIDENCIAS DE ADULTOS MAYORES - 2027</t>
  </si>
  <si>
    <t xml:space="preserve">EQUIPAMIENTO BÁSICOS ADECUADOS PARA LOS CENTROS DE DESARROLLO INFANTIL - AÑO 2027</t>
  </si>
  <si>
    <t xml:space="preserve">Secretaría de Educación</t>
  </si>
  <si>
    <t xml:space="preserve">TRANSFERENCIAS PARA NUEVOS EDIFICIOS DE SECUNDARIA</t>
  </si>
  <si>
    <t xml:space="preserve">TRANSFERENCIAS PARA AMPLIACIONES EN EDIFICIOS DE PRIMARIA</t>
  </si>
  <si>
    <t xml:space="preserve">TRANSFERENCIAS PARA REPARACIONES MENORES EN ESTABLECIMIENTOS EDUCATIVOS</t>
  </si>
  <si>
    <t xml:space="preserve">REFACCION E INTERVENCION EDILICIA EN INSTITUCIONES EDUCATIVAS PARA GARANTIZAR LA MEJORA DE ENTORNOS FORMATIVOS</t>
  </si>
  <si>
    <t xml:space="preserve">EQUIPAMIENTO EN INSTITUCIONES EDUCATIVAS PARA LA MEJORA DE LOS ENTORNOS FORMATIVOS</t>
  </si>
  <si>
    <t xml:space="preserve">EQUIPAMIENTOS DE TALLERES EN INSTITUCIONES DE EDUCACION TECNICO PROFESIONAL PARA LAS PRACTICAS FORMATIVAS</t>
  </si>
  <si>
    <t xml:space="preserve">ADQUISICION DE EQUIPAMIENTO EDUCATIVO DEL FONDO PARA LA EDUCACCIÓN TÉCNICO PROFESIONAL - PROGRAMA FEDERAL</t>
  </si>
  <si>
    <t xml:space="preserve">EQUIPAMIENTO INFORMÁTICO PARA EL PLAN DE ALFABETIZACIÓN. ADQUISICIÓN DE 2 SERVIDORES PARA LA SUBSECRETARIA DE INFORMACIÓN Y EVALUACIÓN EDUCATIVA - PROMA (BID 5938/OC-AR)</t>
  </si>
  <si>
    <t xml:space="preserve">Consejo Nacional de Coordinación de Políticas Sociales</t>
  </si>
  <si>
    <t xml:space="preserve">ADQUISICIÓN DE EQUIPAMIENTO INFORMÁTICO SOFTWARE Y  PARA LAS OFICINAS DEL CNCPS 2027</t>
  </si>
  <si>
    <t xml:space="preserve">Secretaría de Trabajo, Empleo y Seguridad Social</t>
  </si>
  <si>
    <t xml:space="preserve">ALQUISICIÓN DE MAQUINARIA Y EQUIPO VARIOS</t>
  </si>
  <si>
    <t xml:space="preserve">Trabajo</t>
  </si>
  <si>
    <t xml:space="preserve">Comisión Nacional de Evaluación y Acreditación Universitaria</t>
  </si>
  <si>
    <t xml:space="preserve">ACTUALIZACIÓN INTEGRAL DE SOFTWARE Y FORTALECIMIENTO DEL ENTORNO DE DESARROLLO – CONEAU, CIUDAD DE BUENOS AIRES. 2027</t>
  </si>
  <si>
    <t xml:space="preserve">Administración Nacional de la Seguridad Social</t>
  </si>
  <si>
    <t xml:space="preserve">PROVISIÓN E INSTALACIÓN DE UN SISTEMA DE DETECCIÓN Y EXTINCIÓN DE INCENDIOS - EDIFICIO AV. PASEO COLON 329, CABA</t>
  </si>
  <si>
    <t xml:space="preserve">PROVISIÓN E INSTALACIÓN DE UN SISTEMA DE DETECCIÓN Y EXTINCIÓN DE INCENDIOS - EDIFICIO ALSINA 250, CABA</t>
  </si>
  <si>
    <t xml:space="preserve">PROVISIÓN E INSTALACIÓN DE UN SISTEMA DE DETECCIÓN Y EXTINCIÓN DE INCENDIOS - EDIFICIO TUCUMAN 500, CABA</t>
  </si>
  <si>
    <t xml:space="preserve">PROVISIÓN E INSTALACIÓN DE UN SISTEMA DE DETECCIÓN Y EXTINCIÓN DE INCENDIOS - EDIFICIO AV. CORDOBA 1118/44, CABA</t>
  </si>
  <si>
    <t xml:space="preserve">EQUIPAMIENTO PARA TELECOMUNICACIONES Y SEÑALAMIENTO, INCLUYENDO EQUIPOS DE COMUNICACIONES COMO TERMINALES DE RADIO, DE DATOS Y DE TELEFONIA MOVIL; EQUIPOS DE TELEVISION, DISPLAY Y SEÑALAMIENTO; CENTRALES TELEFONICAS; ETC. AÑO 2027 - CABA</t>
  </si>
  <si>
    <t xml:space="preserve">ADQUISICIÓN DE UNA NUEVA PLATAFORMA DE BACK UP DE ANSES PARA SITIO PRINCIPAL Y SITIO DE CONTINGENCIA - CABA</t>
  </si>
  <si>
    <t xml:space="preserve">ADQUISICIÓN DE SWITCHES PARA RECAMBIO DEL PROYECTO CLEARPASS Y LA INSTALACION DE LAS NUEVAS OFICINAS DEL PROYECTO FEDERAL. AÑO 2027 - CABA</t>
  </si>
  <si>
    <t xml:space="preserve">ADQUISICION SWITCHES DE DATACENTER. AÑO 2027 - CABA</t>
  </si>
  <si>
    <t xml:space="preserve">ADQUISICION SWITCHES DE DATACENTER ADMINISTRADOR DE FABRIC Y SISTEMA DE ANALISIS DE TRAFICO DE RED. AÑO 2027 - CABA.</t>
  </si>
  <si>
    <t xml:space="preserve">ADQUISICIÓN DE UNA ESTRUCTURA HIPERCONVERGENTE PARA LA PLATAFORMA OPEN DE ANSES. - CABA.</t>
  </si>
  <si>
    <t xml:space="preserve">LICENCIAMIENTO MICROSOFT “MS ENTERPRISE AGREEMENT” Y SERVICIOS DE SOPORTE TECNICO DE MICROSOFT. AÑO 2027 - CABA</t>
  </si>
  <si>
    <t xml:space="preserve">ADQUISICION EQUIPOS CLIMATIZACION 2027</t>
  </si>
  <si>
    <t xml:space="preserve">ADQUISICIÓN PAC ELECTRODOMÉSTICOS 2027</t>
  </si>
  <si>
    <t xml:space="preserve">ADQUISICION DE MOBILIARIO 2027</t>
  </si>
  <si>
    <t xml:space="preserve">ADQUISICION HERRAMIENTAS VARIAS 2027</t>
  </si>
  <si>
    <t xml:space="preserve">Superintendencia de Riesgos del Trabajo</t>
  </si>
  <si>
    <t xml:space="preserve">ADQUISICIÓN DE EQUIPAMIENTO BÁSICO INFORMÁTICO Y EQUIPOS VARIOS-CABA-2027</t>
  </si>
  <si>
    <t xml:space="preserve">Ministerio de Desregulación y Transformación del Estado</t>
  </si>
  <si>
    <t xml:space="preserve">ADQUISICIÓN DE EQUIPAMIENTO, VARIOS DE OFICINA 2027</t>
  </si>
  <si>
    <t xml:space="preserve">Obligaciones a Cargo del Tesoro</t>
  </si>
  <si>
    <t xml:space="preserve">TRANSFERENCIA A ARSAT PARA EL DESARROLLO E IMPLEMENTACIÓN DEL SISTEMA SATELITAL GEOESTACIONARIO DE TELECOMUNICACIONES SEGUNDA GENERACIÓN</t>
  </si>
  <si>
    <t xml:space="preserve">TRANSFERENCIAS PARA LA ADQUISICIÓN DE EQUIPAMIENTO BÁSICO DE OFICINA - AÑO 2027 -
APE S.A.U (EX TELAM)</t>
  </si>
  <si>
    <t xml:space="preserve">TRANSFERENCIA DE CAPITAL PARA CONTENIDOS PUBLICOS SAU - AÑO 2027</t>
  </si>
  <si>
    <t xml:space="preserve">PLAN NACIONAL DE INVERSIONES PÚBLICAS 2027 - 2029 - Provincia de Buenos Aires</t>
  </si>
  <si>
    <t xml:space="preserve">GASTO DE INVERSIÓN DE LA ADMINISTRACIÓN PÚBLICA NACIONAL POR PROYECTO EN LA PROVINCIA DE BUENOS AIRES</t>
  </si>
  <si>
    <t xml:space="preserve">REMODELACIÓN Y AMPLIACIÓN DEL EDIFICIO, JUZGADO FEDERAL DE JUNÍN CABRERA 222, JUNÍN, BS.AS.</t>
  </si>
  <si>
    <t xml:space="preserve">REFACCIÓN DE INMUEBLE PARA SEDE DE LA DEFENSORÍA DE BAHÍA BLANCA, PBA</t>
  </si>
  <si>
    <t xml:space="preserve">REFACCIÓN DE INMUEBLE PARA SEDE DE LA DEFENSORÍA DE DOLORES, PBA</t>
  </si>
  <si>
    <t xml:space="preserve">AMPLIACIÓN DE INMUEBLE PARA SEDE DE LA DEFENSORÍA DE MAR DEL PLATA, PBA</t>
  </si>
  <si>
    <t xml:space="preserve">REACONDICIONAMIENTO DEL EDIFICIO EN GARIBALDI 208, SAN NICOLÁS DE LOS ARROYO, BUENOS AIRES</t>
  </si>
  <si>
    <t xml:space="preserve">REEMPLAZO DE TEJAS PARA INMUEBLE DE LA CIUDAD DE SAN ISIDRO, PROVINCIA DE BUENOS AIRES</t>
  </si>
  <si>
    <t xml:space="preserve">IMPERMEABILIZACIÓN DE INMUEBLE EN LA CIUDAD DE SAN MARTIN, PCIA. DE BUENOS AIRES</t>
  </si>
  <si>
    <t xml:space="preserve">ACONDICIONAMIENTO DE LOS BUQUES OCEONOGRÁFICOS PUERTO DESEADO Y ARA AUSTRAL 2027 - PROGRAMA PAMPA AZUL</t>
  </si>
  <si>
    <t xml:space="preserve">ASISTENCIA TÉCNICA FINANCIERA PARA FORTALECIMIENTO EDILICIO DEPORTIVO- POLIDEPORTIVOS EN OBRA</t>
  </si>
  <si>
    <t xml:space="preserve">TRANSFERENCIAS A GOBIERNOS LOCALES PARA ADQUISICIÓN DE BIENES DE CAPITAL - MODERNIZACIÓN MUNICIPAL 2027</t>
  </si>
  <si>
    <t xml:space="preserve">ADQUISICIÓN DE EQUIPAMIENTOS VARIOS DESTINADOS A LOS INSTITUTOS DE FORMACIÓN Y CAPACITACIÓN DEL PERSONAL DEL SERVICIO PENITENCIARIO FEDERAL - AÑO 2027 -</t>
  </si>
  <si>
    <t xml:space="preserve">REPOSICIÓN DE EQUIPAMIENTOS DE SEGURIDAD PARA LOS ESTABLECIMIENTOS PENITENCIARIOS FEDERALES- AÑO 2027 -</t>
  </si>
  <si>
    <t xml:space="preserve">REPOSICIÓN DE ELEMENTOS DE PROTECCIÓN CONTRA SINIESTROS PARA LAS UNIDADES Y DEPENDENCIAS DEL SERVICIO PENITENCIARIO FEDERAL - AÑO 2027 -</t>
  </si>
  <si>
    <t xml:space="preserve">ADQUISICIÓN DE 1 SISTEMA IMSI CATCHER PARA DETECCIÓN E INHIBICIÓN DE DISPOSITIVOS CELULARES EN EL CPF II DE MARCOS PAZ</t>
  </si>
  <si>
    <t xml:space="preserve">ADQUISICIÓN SISTEMA ANTIDRONES PARA LOS COMPLEJOS PENITENCIARIOS CPF I EZEIZA Y CPF II MARCOS PAZ - AÑO 2027</t>
  </si>
  <si>
    <t xml:space="preserve">ADQUISICIÓN DE EQUIPAMIENTO OPERACIONAL DE VEHÍCULOS AÉREOS NO TRIPULADOS PARA LA DIRECCIÓN DE AVIACIÓN 2027</t>
  </si>
  <si>
    <t xml:space="preserve">ADQUISICIÓN DE EQUIPOS DE PUESTA EN MARCHA TERRESTRE PARA LA DIRECCIÓN DE AVIACIÓN DE GENDARMERÍA NACIONAL 2027</t>
  </si>
  <si>
    <t xml:space="preserve">ADQUISICIÓN DE EQUIPAMIENTO PARA EL TALLER AERONÁUTICO DE LA FUERZA 2027</t>
  </si>
  <si>
    <t xml:space="preserve">ADQUISICIÓN DE VEHÍCULOS DE TRANSPORTE DE COMBUSTIBLE AERONÁUTICO 2027</t>
  </si>
  <si>
    <t xml:space="preserve">ADQUISICIÓN DE EQUIPAMIENTO PARA EL FORTALECIMIENTO DE LA CAPACIDAD AERONÁUTICA INSTITUCIONAL DESTINADA A MISIONES AEROMÉDICAS 2027</t>
  </si>
  <si>
    <t xml:space="preserve">ADQUISICIÓN DE REPUESTOS MAYORES AERONÁUTICOS PARA EL SOSTENIMIENTO DE LA AERONAVEGABILIDAD Y LA CAPACIDAD OPERATIVA DEL SISTEMA AÉREO DE LA AVIACIÓN DE GENDARMERÍA NACIONAL 2027</t>
  </si>
  <si>
    <t xml:space="preserve">ADQUISICIÓN DE MÁQUINAS, HERRAMIENTAS Y EQUIPAMIENTO PARA EL TALLER AERONÁUTICO DE REPARACIONES.- PROV. BUENOS AIRES</t>
  </si>
  <si>
    <t xml:space="preserve">INSTALACIÓN DE AEROPLANTA DE COMBUSTIBLE PARA EL HELIPUERTO CENTRAL DE LA PREFECTURA NAVAL ARGENTINA - BS. AS.</t>
  </si>
  <si>
    <t xml:space="preserve">REPARACIÓN INTEGRAL DE EMBARCACIONES DEL TIPO “SEMIRRÍGIDAS" DE 6,80 METROS DE ESLORA DE NAVEGACIÓN MARÍTIMA COSTERA Y RÍO DE LA PLATA EXTERIOR</t>
  </si>
  <si>
    <t xml:space="preserve">EQUIPAMIENTO ELÉCTRICO DE ELEVACIÓN DOTADO CON HABITÁCULO A CIELO ABIERTO PARA TRABAJO DE ALTURA</t>
  </si>
  <si>
    <t xml:space="preserve">ADQUISICIÓN DE UN VEHÍCULO DE ELEVACIÓN Y ESTIBAJE DE CARGA PALETIZADO MEDIANTE UÑAS CON MOTOR DIÉSEL (SAMPI)</t>
  </si>
  <si>
    <t xml:space="preserve">AMPLIACIÓN EN 2500M2 DE PLATAFORMA DE MANIOBRA Y ESTACIONES DE AERONAVES DEL HANGAR DEL SERVICIO DE AVIACIÓN</t>
  </si>
  <si>
    <t xml:space="preserve">ADQUISICIÓN DE COMPONENTES MAYORES PARA AERONAVES DIAMOND DA42</t>
  </si>
  <si>
    <t xml:space="preserve">ADQUISICIÓN DE COMPRESOR INDUSTRIAL DE ALTA PRESIÓN PARA EL SERVICIO DE AVIACIÓN - PCIA DE BUENOS AIRES.</t>
  </si>
  <si>
    <t xml:space="preserve">INSTALACIÓN DE UN SISTEMA FIJO DE DETECCIÓN Y EXTINCIÓN DE INCENDIO HANGAR DE LA ESTACIÓN AÉREA DE BUENOS AIRES - PCIA DE BUENOS AIRES</t>
  </si>
  <si>
    <t xml:space="preserve">SISTEMA CLOACAL SANITARIO DE INFILTRACIÓN PARA LA ESTACIÓN AÉREA  MAR DEL PLATA</t>
  </si>
  <si>
    <t xml:space="preserve">ADQUISICIÓN DE EQUIPAMIENTO DE SUPERVIVENCIA PARA LAS TRIPULACIONES DE AERONAVES PARA EL SERVICIO DE AVIACIÓN - PROVINCIA DE BUENOS AIRES</t>
  </si>
  <si>
    <t xml:space="preserve">Policía de Seguridad Aeroportuaria (PSA)</t>
  </si>
  <si>
    <t xml:space="preserve">ADQUISICIÓN DE EQUIPAMIENTO BÁSICO DE OFICINA PARA LA POLICÍA DE SEGURIDAD AEROPORTUARIA, EZEIZA 2027.</t>
  </si>
  <si>
    <t xml:space="preserve">Instituto de Investigaciones Científicas y Técnicas para la Defensa (CITEDEF)</t>
  </si>
  <si>
    <t xml:space="preserve">MODERNIZACIÓN DE INFRAESTRUCTURA INFORMÁTICA PARA SOPORTE DE SERVICIOS Y SISTEMAS DE INFORMACIÓN DEL INSTITUTO DE INVESTIGACIONES CIENTIFICAS Y TECNICAS PARA LA DEFENSA, VILLA MARTELLI BUENOS AIRES</t>
  </si>
  <si>
    <t xml:space="preserve">ADQUISICIÓN DE EQUIPAMIENTO BÁSICO DE OFICINA PARA CITEDEF EN VILLA MARTELLI, PCIA DE BS AS -AÑO 2027-</t>
  </si>
  <si>
    <t xml:space="preserve">ADQUISICIÓN DE VEHÍCULO TIPO CAMIONETA 4X4 PARA TRANSPORTE DE SUSTANCIAS PELIGROSAS DEL INSTITUTO DE INVESTIGACIONES CIENTÍFICAS Y TÉCNICAS PARA LA DEFENSA. VILLA MARTELLI- PCIA. DE BUENOS AIRES</t>
  </si>
  <si>
    <t xml:space="preserve">ADQUISICIÓN DE EFECTOS PARA EL FUNCIONAMIENTO Y SOSTENIMIENTO DEL INSTITUTO DE INVESTIGACIONES CIENTÍFICAS Y TÉCNICAS PARA LA DEFENSA. VILLA MARTELLI. BUENOS AIRES</t>
  </si>
  <si>
    <t xml:space="preserve">INCORPORACIÓN DE EQUIPAMIENTO TÉCNICO-OPERATIVO PARA AERONAVEGABILIDAD, PARA EL B AB MANT AERON 601 EN CAMPO DE MAYO (BUENOS AIRES).</t>
  </si>
  <si>
    <t xml:space="preserve">INCORPORACIÓN DE OCHO (8) CAMIONES TRANSPORTADORES PARA EL BATALLÓN DE TRANSPORTE 601, BOULOGNE.</t>
  </si>
  <si>
    <t xml:space="preserve">INCORPORACIÓN DE 4 (CUATRO) HELICÓPTEROS NAVALES LIVIANOS ,BASE NAVAL PUERTO BELGRANO, PROVINCIA DE BUENOS AIRES.</t>
  </si>
  <si>
    <t xml:space="preserve">ADQUISICIÓN DE EQUIPAMIENTO TÉCNICO, DE COMUNICACIONES, SEGURIDAD Y APOYO OPERATIVO PARA EL COMANDO DE ADIESTRAMIENTO Y ALISTAMIENTO DE LA ARMADA Y DESTINOS DEPENDIENTES EN LA BASE NAVAL PUERTO BELGRANO, PROVINCIA DE BUENOS AIRES</t>
  </si>
  <si>
    <t xml:space="preserve">MODERNIZACIÓN DE LA INFRAESTRUCTURA PARA LA INCORPORACIÓN DE AERONAVES CAZA MULTIROL EN LA VI BRIGADA AÉREA, TANDIL PROVINCIA DE BUENOS AIRES Y EN EL AREA MATERIAL RIO IV, LAS HIGUERAS, PROVINCIA DE CORDOBA.</t>
  </si>
  <si>
    <t xml:space="preserve">RECUPERACIÓN DE LA CAPACIDAD DE MANTENIMIENTO DE PISTAS Y HELIPUERTOS DEL GRUPO CONSTRUCCIONES, ÁREA LOGÍSTICA PALOMAR, PROVINCIA DE BUENOS AIRES (PROGRAMA F-16)</t>
  </si>
  <si>
    <t xml:space="preserve">RECUPERACIÓN DEL SERVICIO DE RAMPA MILITAR EN LAS 15 BRIGADAS, BASES Y DESTACAMENTOS DE LA FUERZA AÉREA ARGENTINA, REPÚBLICA ARGENTINA (PROGRAMA F-16)</t>
  </si>
  <si>
    <t xml:space="preserve">INCORPORACIÓN DE EQUIPOS Y CAPACIDADES COMPLEMENTARIAS PARA EL SISTEMA DE ARMAS F-16M EN LA VI BRIGADA AÉREA – TANDIL, PROVINCIA DE BUENOS AIRES</t>
  </si>
  <si>
    <t xml:space="preserve">RECUPERACIÓN DE EQUIPAMIENTO PARA EL PROCESAMIENTO, ANÁLISIS Y COMUNICACIÓN DE DATOS EN EL CENTRO DE VIGILANCIA Y CONTROL AEROESPACIAL DE LA FUERZA AÉREA ARGENTINA - MERLO - BUENOS AIRES.</t>
  </si>
  <si>
    <t xml:space="preserve">INCORPORACIÓN DE EQUIPOS DE TRANSPORTE ANFIBIO, EQUIPOS SANITARIOS, DE COMUNICACIONES Y MILITAR PARA EL SOSTENIMIENTO Y CUMPLIMIENTO DE LAS FUNCIONES Y TAREAS DEL GRUPO DE OPERACIONES ESPECIALES, MORENO-PROVINCIA DE BUENOS AIRES</t>
  </si>
  <si>
    <t xml:space="preserve">MEJORAMIENTO Y AMPLIACIÓN DE LAS INSTALACIONES DE DESARROLLO Y FABRICACIÓN DE ELEMENTOS COMBUSTIBLES EN EL CENTRO ATÓMICO CONSTITUYENTES - PROVINCIA DE BUENOS AIRES</t>
  </si>
  <si>
    <t xml:space="preserve">GENERACIÓN Y CONSTRUCCIÓN DE LAS CAPACIDADES NECESARIAS EN FUNCIÓN DE REQUERIMIENTOS DE LAS CENTRALES NUCLEARES DE POTENCIA Y LAS INSTALACIONES NUCLEARES EN EL CENTRO ÁTOMICO COSTITUYENTES - PROVINCIA DE BUENOS AIRES</t>
  </si>
  <si>
    <t xml:space="preserve">DESARROLLO DE PROTOTIPOS DE MÁQUINAS CENTRÍFUGAS PARA SEPARACIÓN ISOTÓPICA DE URANIO - PROVINCIA DE BUENOS AIRES</t>
  </si>
  <si>
    <t xml:space="preserve">MEJORAS EN INFRAESTRUCTURA Y EQUIPAMIENTO PARA EL DESARROLLO Y PRODUCCIÓN DE POLVOS Y ALEACIONES COMBUSTIBLES DE COMPUESTOS DE URANIO DE ALTA Y MUY ALTA DENSIDAD - PROVINCIA DE BUENOS AIRES</t>
  </si>
  <si>
    <t xml:space="preserve">DISEÑO, CONSTRUCCIÓN Y PUESTA EN MARCHA DE UN REACTOR NUCLEAR ARGENTINO MULTIPROPÓSITO (RA-10) - BUENOS AIRES Y PROVINCIA DE RÍO NEGRO</t>
  </si>
  <si>
    <t xml:space="preserve">CONSTRUCCIÓN DE UNA PLANTA DE PRODUCCIÓN DE RADIOISÓTOPOS POR FISIÓN EN EL CENTRO ATÓMICO EZEIZA, PCIA. DE BUENOS AIRES  (21-24-51)</t>
  </si>
  <si>
    <t xml:space="preserve">MODERNIZACIÓN Y EQUIPAMIENTO DE LABORATORIOS DEL ÁREA DE MATERIALES AVANZADOS, RECUBRIMIENTOS Y TRIBOLOGÍA - PROVINCIA DE BUENOS AIRES</t>
  </si>
  <si>
    <t xml:space="preserve">DESARROLLO Y FABRICACIÓN DE INSTRUMENTOS DE CARACTERIZACIÓN DE MATERIALES UTILIZANDO HACES DE NEUTRONES DEL RA-10 - EZEIZA, PROVINCIA DE BUENOS AIRES</t>
  </si>
  <si>
    <t xml:space="preserve">REACONDICIONAMIENTO Y ACTUALIZACIÓN DE LA INSTALACIÓN BAJO SALVAGUARDIAS RA6X, CIRCUITO EXPERIMENTAL DE BAJA PRESIÓN (CEBP) - PROVINCIA DE BUENOS AIRES.</t>
  </si>
  <si>
    <t xml:space="preserve">MANTENIMIENTO, REPARACIÓN Y ADECUACIÓN DE INSTALACIONES DEL CENTRO ATÓMICO EZEIZA - PROVINCIA DE BUENOS AIRES</t>
  </si>
  <si>
    <t xml:space="preserve">EXTENSIÓN DEL CICLO DE VIDA DEL CICLOTRÓN DE PRODUCCIÓN DEL CENTRO ATÓMICO EZEIZA, EXTENSIÓN DE SU CAPACIDAD MEJORAS Y ARREGLOS - PROVINCIA DE BUENOS AIRES</t>
  </si>
  <si>
    <t xml:space="preserve">DESARROLLO Y FABRICACIÓN DE MICRO Y NANO DISPOSITIVOS, DETECTORES Y SENSORES PARA USO EN APLICACIONES MÉDICAS, ENERGÍA Y MEMORIAS EN EL CENTRO ATÓMICO CONSTITUYENTES - PROVINCIA DE BUENOS AIRES.</t>
  </si>
  <si>
    <t xml:space="preserve">CONSTRUCCIÓN LABORATORIO PARA ESTUDIO DE MATERIALES IRRADIADOS ,ASOCIADO AL REACTOR RA-10, UBICADO EN EL CENTRO ATÓMICO EZEIZA,
PARTIDO DE EZEIZA, PROVINCIA DE BUENOS AIRES</t>
  </si>
  <si>
    <t xml:space="preserve">CONSTRUCCIÓN DE SEDE DEL INSTITUTO SÁBATO EN EL CENTRO ATÓMICO CONSTITUYENTES. PARTIDO SAN MARTÍN, PROVINCIA DE BUENOS AIRES.</t>
  </si>
  <si>
    <t xml:space="preserve">DISEÑO, MONTAJE E IMPLEMENTACIÓN DE 7 INSTRUMENTOS DEL LABORATORIO ARGENTINO DE HACES DE NEUTRONES - CAE - EZEIZA - PROVINCIA DE BUENOS AIRES</t>
  </si>
  <si>
    <t xml:space="preserve">INSTALACIÓN DE UN SISTEMA DE GENERACIÓN ELÉCTRICA DISTRIBUIDA DE 700 KWAC MEDIANTE ENERGÍA SOLAR FOTOVOLTAICA EN EL CENTRO ATÓMICO EZEIZA (CAE) - PARTIDO DE EZEIZA - PROVINCIA DE BUENOS AIRES</t>
  </si>
  <si>
    <t xml:space="preserve">AMPLIACIÓN EDILICIA Y ACTUALIZACIÓN DE INFRAESTRUCTURA Y EQUIPAMIENTO DEL ÁREA DE GESTIÓN DE RESIDUOS RADIACTIVOS Y FUENTES -  EZEIZA, PROV. BUENOS AIRES</t>
  </si>
  <si>
    <t xml:space="preserve">RE-ADECUACIÓN Y MEJORA DE LOS EDIFICIOS 5 Y 13, IMPERMEABILIZACION DE TECHOS Y ACTUALIZACION DE LOS TABLEROS ELECTRICOS DEL CENTRO ATÓMICO CONSTITUYENTES -SAN MARTIN-PROVINCIA DE BUENOS AIRES</t>
  </si>
  <si>
    <t xml:space="preserve">NUEVAS LINEAS ALTA TENSIÓN 132KV PARA LA VINCULACIÓN DE LA ET VIVORATA  - ET VILLA GESELL - ET MDP - ET BALCARCE - ET NECOCHEA, AMPLIACIONES ET (INTERCONEXIÓN  BAHÍA BLANCA - MAR DEL PLATA) TRAMO NORTE - PROV. BUENOS AIRES</t>
  </si>
  <si>
    <t xml:space="preserve">CONSTRUCCIÓN DEL COMPLEJO PENITENCIARIO FEDERAL DE CONDENADOS-AGOTE I - MERCEDES- BUENOS AIRES-ETAPA 1</t>
  </si>
  <si>
    <t xml:space="preserve">READECUACIÓN DE ESTACIONES - RAMAL CONSTITUCIÓN - LA PLATA DE LA LÍNEA GRAL. ROCA</t>
  </si>
  <si>
    <t xml:space="preserve">EJECUCIÓN DEL PARQUE INDUSTRIAL CURTIDOR (PIC) Y DISEÑO, CONSTRUCCIÓN Y PUESTA EN MARCHA DE UNA PLANTA DE TRATAMIENTO PARA LÍQUIDOS INDUSTRIALES (PTELI)- LANÚS  - PBA</t>
  </si>
  <si>
    <t xml:space="preserve">CONSTRUCCIÓN DE PLANTA DE DESAGÜES CLOACALES - PINAMAR - BUENOS AIRES</t>
  </si>
  <si>
    <t xml:space="preserve">Agua Potable y Alcantarillado</t>
  </si>
  <si>
    <t xml:space="preserve">TRANSFERENCIAS AL PROYECTO RENOVACIÓN DEL RAMAL M - TRAMO TAPIALES - MARINOS DEL CRUCERO GENERAL BELGRANO - FERROCARRIL BELGRANO SUR - PROVINCIA DE BUENOS AIRES</t>
  </si>
  <si>
    <t xml:space="preserve">CONSTRUCCIÓN UNIDAD 36 COMPLEJO FEDERAL DE CONDENADOS AGOTE</t>
  </si>
  <si>
    <t xml:space="preserve">CONSTRUCCIÓN DE VIVIENDAS SUSTENTABLES EN ZONA BIOCLIMÁTICA TEMPLADO CÁLIDO – ZONA IIIA – MARCOS PAZ – BUENOS AIRES.</t>
  </si>
  <si>
    <t xml:space="preserve">Vivienda y Urbanismo</t>
  </si>
  <si>
    <t xml:space="preserve">PROGRAMA MAS, ETAPA III - CONSTRUCCIÓN Y REHABILITACIÓN DE CORREDORES URBANOS EN EL GRAN BUENOS AIRES - ZONA 1</t>
  </si>
  <si>
    <t xml:space="preserve">PROGRAMA MAS, ETAPA III - CONSTRUCCIÓN Y REHABILITACIÓN DE CORREDORES URBANOS EN EL GRAN BUENOS AIRES - ZONA 3</t>
  </si>
  <si>
    <t xml:space="preserve">PROGRAMA MAS, RMBA - ETAPA IV - CONSTRUCCIÓN Y REHABILITACIÓN DE CORREDORES URBANOS EN LA REGIÓN METROPOLITANA DE BUENOS AIRES - ZONA 2 - 2027</t>
  </si>
  <si>
    <t xml:space="preserve">PROGRAMA MAS, ETAPA III - CONSTRUCCIÓN Y REHABILITACIÓN DE CORREDORES URBANOS
EN EL GRAN BUENOS AIRES - ZONA 2 - 2027</t>
  </si>
  <si>
    <t xml:space="preserve">PROGRAMA MAS, RMBA - ETAPA IV - CONSTRUCCIÓN Y REHABILITACIÓN DE CORREDORES
URBANOS EN LA REGIÓN METROPOLITANA DE BUENOS AIRES -  ZONA 3 - 2027</t>
  </si>
  <si>
    <t xml:space="preserve">CONSTRUCCIÓN AUTOPISTA PTE. JUAN DOMINGO PERÓN, PROVINCIA: BUENOS AIRES.</t>
  </si>
  <si>
    <t xml:space="preserve">CONSTRUCCIÓN DE AUTOPISTA RUTA NACIONAL N° 33, EL CHOLO-TORNQUIST, PROVINCIA DE BUENOS AIRES.</t>
  </si>
  <si>
    <t xml:space="preserve">CONSTRUCCIÓN DE AUTOPISTA RUTA NACIONAL N° 8, TRAMO PILAR - PERGAMINO, PROVINCIA DE BUENOS AIRES.</t>
  </si>
  <si>
    <t xml:space="preserve">SISTEMA MODULAR DE MANTENIMIENTO, RUTA NAC. N° 188, TRAMO: SAN NICOLAS - PERGAMINO, SECIÓN: KM. 2,00 - KM. 71,87, PROVINCIA DE BS. AS.</t>
  </si>
  <si>
    <t xml:space="preserve">OBRA DE CONSERVACIÓN MEJORATIVA, RUTA NAC. N° 188, TRAMO: JUNIN - GRAL. VILLEGAS, SECCIÓN: KM. 163,900 - 360,950, PROVINCIA DE BS. AS.</t>
  </si>
  <si>
    <t xml:space="preserve">SISTEMA MODULAR DE MANTENIMIENTO, RUTA NAC. N° 3, TRAMO: EMP. R.P. N° 21 - CAÑUELAS, SECIÓN: KM. 29,000 64,000, PROVINCIA DE BS. AS.</t>
  </si>
  <si>
    <t xml:space="preserve">SISTEMA MODULAR DE MANTENIMIENTO, RUTA NAC. N° 205/226, TRAMO: SALADILLO - BOLIVAR, SECCIÓN: KM. 188,56 - KM. 317,41 Y TRAMO: OLAVARRIA - BOLIVAR, SECCIÓN: KM. 300,00 - KM. 404,50, PROVINCIA DE BS. AS.</t>
  </si>
  <si>
    <t xml:space="preserve">CONSTRUCCIÓN VARIANTE CAÑUELAS, RUTA NACIONAL 3/205, TRAMO: AU EZEIZA CAÑUELAS - RN N° 3-  ACCESO A CAÑUELAS (CALLE PELLEGRINI), PROVINCIA DE BUENOS AIRES.</t>
  </si>
  <si>
    <t xml:space="preserve">RUTA NACIONAL 226, MEJORA DE INTERSECCIÓN ACCESO A SIERRAS BAYAS, PROVINCIA DE BUENOS AIRES</t>
  </si>
  <si>
    <t xml:space="preserve">CONSTRUCCIÓN DE AUTOPISTA, RUTA NACIONAL N° 5, TRAMO: MERCEDES - INICIO VARIANTE SUIPACHA. PROVINCIA DE BUENOS AIRES  (CAF 11744)</t>
  </si>
  <si>
    <t xml:space="preserve">OBRAS DE REPAVIMENTACIÓN, RUTA NACIONAL N° 33; TRAMO: GRAL. VILLEGAS- RUFINO. PROVINCIAS: BUENOS AIRES Y SANTA FE.</t>
  </si>
  <si>
    <t xml:space="preserve">CONSTRUCCIÓN DE AUTOPISTA, RUTA NACIONAL N° 3; TRAMO: FIN VARIANTE S. M. DEL MONTE - ACC. GORCHS. PROVINCIA DE BUENOS AIRES (CAF 11744)</t>
  </si>
  <si>
    <t xml:space="preserve">TRAVESÍA URBANA, RUTA NACIONAL N° 5; TRAMO: TRAVESÍA MERCEDES. PROVINCIA DE BUENOS AIRES</t>
  </si>
  <si>
    <t xml:space="preserve">REPAVIMENTACIÓN AU. EZEIZA – CAÑUELAS, TRAMO: KM 49.400 – KM 58.856, SECCIÓN: RAMAL DE INGRESO Y EGRESO Y COLECTORA DESCENDENTE. PEAJE TRISTÁN SUAREZ. PROVINCIA DE BUENOS AIRES.</t>
  </si>
  <si>
    <t xml:space="preserve">OBRAS DE REPAVIMENTACIÓN, RUTA NACIONAL N° 5, TRAMO: TRENQUE LAUQUÉN-PELLEGRINI. PROVINCIA DE BUENOS AIRES.</t>
  </si>
  <si>
    <t xml:space="preserve">PAVIMENTACIÓN DE CAMINO DEL 72, TRAMO: RUTA NACIONAL N° 3 - RUTA PROVINCIAL N° 16, SECCIÓN I: KM 0,000 A KM 8,000. MUNICIPALIDAD DE CAÑUELAS, PROVINCIA DE BUENOS AIRES. (BID 5378)</t>
  </si>
  <si>
    <t xml:space="preserve">PAVIMENTACIÓN DE CAMINO DEL 72, TRAMO: RUTA NACIONAL N° 3 - RUTA PROVINCIAL N° 16, SECCIÓN II: KM 8,000 A KM 16,000, MUNICIPALIDAD DE CAÑUELAS, PROVINCIA DE BUENOS AIRES. (BID 5378)</t>
  </si>
  <si>
    <t xml:space="preserve">PAVIMENTACIÓN DE CAMINO DEL 72, TRAMO: RUTA NACIONAL N° 3 - RUTA PROVINCIAL N° 16, SECCIÓN III: KM 16,000 A KM 24,100, MUNICIPALIDAD DE CAÑUELAS, PROVINCIA DE BUENOS AIRES. (BID 5378)</t>
  </si>
  <si>
    <t xml:space="preserve">PAVIMENTACIÓN DE CAMINO DEL 72, TRAMO: CAMINO DEL POTRO (KM 0,000) - GOBERNADOR UDAONDO (KM 4,000). MUNICIPALIDAD DE CAÑUELAS, PROVINCIA DE BUENOS AIRES. (BID 5378)</t>
  </si>
  <si>
    <t xml:space="preserve">CONST. DE BANQUINAS PAVIMENTADAS Y CARRILES DE SOBREPASO EN RUTA NACIONAL N° 226, TRAMO: INTERSECCIÓN CON RP N° 55 (D) (ACCESO A BALCARCE) - EMPALME RP N° 227 (I), SECCIÓN: KM. 64,22 A 120,20. PROVINCIA DE BUENOS AIRES</t>
  </si>
  <si>
    <t xml:space="preserve">RUTA SEGURA Y REPAVIMENTACIÓN EN RUTA NACIONAL N° 226 Y RUTA NACIONAL N° 3, TRAMO: MAR DEL PLATA - OLAVARRÍA / AZUL (INT. RN N° 226) - CORONEL DORREGO, SECCION: PROG. 254 - PROG. 273 / PROG. 309 - PROG. 327. PROVINCIA DE BUENOS AIRES.</t>
  </si>
  <si>
    <t xml:space="preserve">RUTA SEGURA Y REPAVIMENTACIÓN EN RUTA NACIONAL N° 3, TRAMO: AZUL (INT. RN N° 226) - CORONEL DORREGO, SECCION: PK 451,00 - PK 476,66. PROVINCIA DE BUENOS AIRES.</t>
  </si>
  <si>
    <t xml:space="preserve">RUTA SEGURA Y REPAVIMENTACIÓN EN RUTA NACIONAL N° 3, TRAMO: AZUL (INT. RN N° 226) - CORONEL DORREGO, SECCION: PK 550+00 - PK 589+00. PROVINCIA DE BUENOS AIRES.</t>
  </si>
  <si>
    <t xml:space="preserve">REPAVIMENTACIÓN DE LA RUTA NACIONAL N° 3, TRAMO: CAÑUELAS - SAN MIGUEL DEL MONTE, SECCIÓN: KM 88,00 - KM 104,60 / T-01-S-02: KM 104,83 - KM 109,00, PROVINCIA DE BUENOS AIRES.</t>
  </si>
  <si>
    <t xml:space="preserve">CONSTRUCCIÓN DE PUENTE RUTA NACIONAL N° 35, TRAMO: KM. 64,92 (ARROYO CHASICO). BAHÍA BLANCA. PROVINCIA DE BUENOS AIRES.</t>
  </si>
  <si>
    <t xml:space="preserve">CONSTRUCCIÓN DE PUENTE S/CANAL MALDONADO SOBRE RUTA NACIONAL N° 3, BAHIA BLANCA, PROVINCIA DE BUENOS AIRES.</t>
  </si>
  <si>
    <t xml:space="preserve">OBRAS DE MANTENIMIENTO POR ADMINISTRACIÓN EN LOS 24 DISTRITOS DE LA DIRECCIÓN NACIONAL DE VIALIDAD (AÑO 2027)</t>
  </si>
  <si>
    <t xml:space="preserve">OBRAS DE MANTENIMIENTO EN DISTRITO BAHÍA BLANCA (AÑO 2027)</t>
  </si>
  <si>
    <t xml:space="preserve">DESARROLLO DE INFRAESTRUCTURA DE MANTENIMIENTO Y EQUIPAMIENTO BÁSICO EN LOS 24 DISTRITOS DE LA DIRECCIÓN NACIONAL DE VIALIDAD (AÑO 2027)</t>
  </si>
  <si>
    <t xml:space="preserve">OBRAS DE SEGURIDAD EN DISTRITO BUENOS AIRES (AÑO 2027)</t>
  </si>
  <si>
    <t xml:space="preserve">OBRAS DE MANTENIMIENTO EN DISTRITO BUENOS AIRES (AÑO 2027)</t>
  </si>
  <si>
    <t xml:space="preserve">OBRAS DE SEGURIDAD EN DISTRITO BAHÍA BLANCA (AÑO 2027)</t>
  </si>
  <si>
    <t xml:space="preserve">MANTENIMIENTO Y REPARACIÓN DE OBRAS DE ARTE EN DISTRITO BUENOS AIRES (AÑO 2027)</t>
  </si>
  <si>
    <t xml:space="preserve">MANTENIMIENTO Y REPARACIÓN DE OBRAS DE ARTE EN DISTRITO BAHÍA BLANCA (AÑO 2027)</t>
  </si>
  <si>
    <t xml:space="preserve">ADQUISICIÓN DE EQUIPAMIENTO DESTINADO A GARANTIZAR LAS CONDICIONES DE HIGIENE Y SEGURIDAD LABORAL CONFORME NORMATIVA VIGENTE A NIVEL DE TODAS LAS UNIDADES DEL ORGANISMO. AÑO 2027</t>
  </si>
  <si>
    <t xml:space="preserve">ADQUISICIÓN DE EQUIPOS AGROPECUARIOS (SEMBRADORAS, TRACTORES, RASTRAS, ETC) PARA SU UTILIZACIÓN EN CENTROS REGIONALES Y ESTACIONES EXPERIMENTALES AGROPECUARIAS EN TODO EL TERRITORIO NACIONAL - EJERCICIO 2027</t>
  </si>
  <si>
    <t xml:space="preserve">Instituto Nacional de Investigación y Desarrollo Pesquero</t>
  </si>
  <si>
    <t xml:space="preserve">ADQUISICION DE EQUIPAMIENTO BASICO PARA EL INIDEP PARA EL AÑO 2027, EN MAR DEL PLATA, BUENOS AIRES</t>
  </si>
  <si>
    <t xml:space="preserve">RENOVACIÓN SISTEMAS DE CLIMATIZACIÓN DESTINADOS A LA SEDE CENTRAL DEL INIDEP EN 2027, EN MAR DEL PLATA, BUENOS AIRES</t>
  </si>
  <si>
    <t xml:space="preserve">ADQUISICION DE EQUIPAMIENTO Y HERRAMIENTAS PARTA EL AREA DE MANTENIMIENTO DEL INIDEP EN 2027, EN MAR DEL PLATA, BUENOS AIRES</t>
  </si>
  <si>
    <t xml:space="preserve">ADQUISICIÓN DE EQUIPAMIENTO PARA GABINETE DE OPERACIONES CIENTIFICOTÉCNICAS DEL INIDEP PARA 2027 EN MAR DEL PLATA, BUENOS AIRES</t>
  </si>
  <si>
    <t xml:space="preserve">ADQUISICIÓN DE EQUIPOS PARA EL FORTALECIMIENTO DE LAS CAPACIDADES CIENTÍFICAS Y OPERATIVAS DEL BUQUE BUQUE VÍCTOR ANGELESCU DEL INIDEP, EN MAR DEL PLATA, BUENOS AIRES</t>
  </si>
  <si>
    <t xml:space="preserve">: ADQUISICIÓN DE EQUIPOS PARA EL FORTALECIMIENTO DE LAS CAPACIDADES CIENTÍFICAS Y OPERATIVAS DEL BUQUE BIPO MAR ARGENTINO DEL INIDEP, EN MAR DEL PLATA, BUENOS AIRES</t>
  </si>
  <si>
    <t xml:space="preserve">ADQUISICIÓN DE EQUIPOS PARA INVESTIGACIÓN Y DESARROLLO TECNOLÓGICO, DE NUEVOS PRODUCTOS Y ARTES DE PESCA PARA EL AÑO 2027, EN MAR DEL PLATA, BUENOS AIRES</t>
  </si>
  <si>
    <t xml:space="preserve">ADQUISICIÓN DE EQUIPAMIENTO PARA EL FORTALECIMIENTO DE LA PLATAFORMA DE DESARROLLO DE ACUICULTURA MARINA EN 2027, EN MAR DEL PLATA, BUENOS AIRES</t>
  </si>
  <si>
    <t xml:space="preserve">ADQUISICIÓN DE EQUIPAMIENTO DE REPOSICIÓN  PARA EL FORTALECIMIENTO DE LOS PROGRAMAS DE  INVESWTIGACION  ACUICULTURA MARINA DEL INIDEP EN 2027, EN MAR DEL PLATA, BUENOS AIRES</t>
  </si>
  <si>
    <t xml:space="preserve">ADQUISICION DE EQUIPOS PARA EL FORTALECIMIENTO DE LOS PROGRAMAS DE EVALUACIÓN DE PESQUERÍAS DEL INIDEP EN 2027, EN MAR DEL PLATA, BUENOS AIRES</t>
  </si>
  <si>
    <t xml:space="preserve">ADQUISICIÓN DE EQUIPOS CRITICOS DE REPOSICION PARA  LOS PROGRAMAS DE INVESTIGACIÓN DE EVALUACIÓN DE PESQUERÍAS DEL INIDEP EN 2027, EN MAR DEL PLATA, BUENOS AIRES</t>
  </si>
  <si>
    <t xml:space="preserve">RENOVACIÓN DEL STOCK DE ELECTRODOMÉSTICOS DE LOS BUQUES DE INVESTIGACIÓN PESQUERA DEL INIDEP EN 2027, EN MAR DEL PLATA, BUENOS AIRES</t>
  </si>
  <si>
    <t xml:space="preserve">ADQUISICIÓN DE HERRAMIENTAS PARA REALIZAR MANTENIMIENTOS A BORDO DE LOS BUQUES DE INVESTIGACIÓN DEL INIDEP EN 2027, EN MAR DEL PLATA, BUENOS AIRES</t>
  </si>
  <si>
    <t xml:space="preserve">ADQUISICIÓN DE UN AUTOELEVADOR PARA ACTIVIDADES OPERATIVAS DEL ARMADO DE LA FLOTA DE BUQUES DEL INIDEP EN 2027, EN MAR DEL PLATA, BUENOS AIRES</t>
  </si>
  <si>
    <t xml:space="preserve">ADQUISICIÓN DE EQUIPAMIENTO PARA LOS BUQUES DE INVESTIGACIÓN Y LOS TRUCKERS DEL INIDEP EN 2027, EN MAR DEL PLATA, BUENOS AIRES</t>
  </si>
  <si>
    <t xml:space="preserve">ADQUISICIÓN DE SOFTWARE PARA LOS BUQUES DE INVESTIGACIÓN PESQUERA DEL INIDEP EN 2027, EN MAR DEL PLATA, BUENOS AIRES</t>
  </si>
  <si>
    <t xml:space="preserve">Servicio Geológico Minero Argentino</t>
  </si>
  <si>
    <t xml:space="preserve">REPOSITORIO GEOLÓGICO</t>
  </si>
  <si>
    <t xml:space="preserve">FORTALECIMIENTO DE LAS CAPACIDADES ANALÍTICAS PARA LA CARACTERIZACIÓN DE MATERIAS PRIMAS MINERALES, MATERIALES DERIVADOS Y RESIDUOS SÓLIDOS DE LA INDUSTRIA MINERA.</t>
  </si>
  <si>
    <t xml:space="preserve">EQUIPAMIENTO BASICO SAF 624-SEGEMAR 2027</t>
  </si>
  <si>
    <t xml:space="preserve">PUESTA EN VALOR CENTRO DE INSPECCIÓN, PERFECCIONAMIENTO E INSTRUCCIÓN, EZEIZA BUENOS AIRES.</t>
  </si>
  <si>
    <t xml:space="preserve">ADQUISICIÓN DE EQUIPOS Y HERRAMIENTAS DESTINADOS A AULAS Y/O CURSOS DICTADOS EN CIPE, EZEIZA 2027.</t>
  </si>
  <si>
    <t xml:space="preserve">ADQUISICIÓN DE HERRAMIENTAS DESTINADAS AL MANTENIMIENTO DE EQUIPOS DEL CIPE, EZEIZA 2027.</t>
  </si>
  <si>
    <t xml:space="preserve">CONSTRUCCIÓN DEPÓSITO GENERAL DE INSUMOS Y TALLER DE MANTENIMIENTO, PERGAMINO- BS. AS.</t>
  </si>
  <si>
    <t xml:space="preserve">REMODELACION SECTOR GALERIA-AULA MULTIFUNCIÓN, MAR DEL PLATA - BS. AS.</t>
  </si>
  <si>
    <t xml:space="preserve">RECAMBIO EQUIPAMIENTO DE LABORATORIO INE AÑO 2027</t>
  </si>
  <si>
    <t xml:space="preserve">REFUNCIONALIZACION DE PABELLON PARA SERVICIO DE REHABILITACION</t>
  </si>
  <si>
    <t xml:space="preserve">ADQUISICIÓN DE EQUIPAMIENTO MÉDICO PARA HNDBS 2027.</t>
  </si>
  <si>
    <t xml:space="preserve">ADQUISICIÓN DE EQUIPAMIENTO MEDICO SANITARIO PARA EL HOSPITAL NACIONAL RAMÓN CARRILLO - 2027</t>
  </si>
  <si>
    <t xml:space="preserve">ADQUISICIÓN DE HERRAMIENTAS ANES - INAREPS AÑO 2027</t>
  </si>
  <si>
    <t xml:space="preserve">ADQUISICIÓN DE EQUIPOS DE COMUNICACIÓN, EDUCACIONAL Y RECREATIVO PARA EL INSTITUTO NACIONAL DE REHABILITACIÓN PSICOFÍSICA DEL SUR - 2027</t>
  </si>
  <si>
    <t xml:space="preserve">ADQUISICIÓN EQUIPAMIENTO MEDICO ASISTENCIAL ANES -INAREPS AÑO 2027</t>
  </si>
  <si>
    <t xml:space="preserve">RENOVACION DE TOMÓGRAFO DEL  HOSPITAL NACIONAL PROFESOR ALEJANDRO POSADAS, EL PALOMAR, BUENOS AIRES</t>
  </si>
  <si>
    <t xml:space="preserve">ADQUISICIÓN DE MAMOGRAFO PARA EL  HOSPITAL NACIONAL PROFESOR ALEJANDRO POSADAS, EL PALOMAR, BUENOS AIRES</t>
  </si>
  <si>
    <t xml:space="preserve">ADQUISICION DE MONITORES MULTIPARAMETRICOS PARA EL  HOSPITAL NACIONAL PROFESOR ALEJANDRO POSADAS, EL PALOMAR, BUENOS AIRES</t>
  </si>
  <si>
    <t xml:space="preserve">2027 - BA - TRANSFERENCIAS A COOPERATIVAS</t>
  </si>
  <si>
    <t xml:space="preserve">2027 - NEA (ZONA 1) - PRESTAMOS A COOPERATIVAS Y MUTUALES - CHACO, FORMOSA, ENTRE RÍOS, MISIONES Y CORRIENTES</t>
  </si>
  <si>
    <t xml:space="preserve">PROVISIÓN E INSTALACIÓN DE UN SISTEMA DE PROTECCIÓN CONTRA INCENDIO PARA EL DEPOSITO EZEIZA, SITO EN PERITO MORENO 375, PARQUE INDUSTRIAL CANNING, EZEIZA</t>
  </si>
  <si>
    <t xml:space="preserve">PLAN NACIONAL DE INVERSIONES PÚBLICAS 2027 - 2029 - Provincia de Catamarca</t>
  </si>
  <si>
    <t xml:space="preserve">GASTO DE INVERSIÓN DE LA ADMINISTRACIÓN PÚBLICA NACIONAL POR PROYECTO EN LA PROVINCIA DE CATAMARCA</t>
  </si>
  <si>
    <t xml:space="preserve">AMPLIACIÓN LÍNEA DE ALTA TENSIÓN 220KV Y 132 KV ENTRE ALUMBRERA Y BELÉN Y NUEVAS ESTACIONES TRANSFORMADORAS EL EJE Y BELÉN, EN LA PROVINCIA DE CATAMARCA</t>
  </si>
  <si>
    <t xml:space="preserve">CONSTRUCCIÓN DE REDES FINAS Y CONEXIONES DOMICILIARIAS DE DESAGÜES CLOACALES PARA FRAY M. ESQUIÚ Y VALLE VIEJO - ETAPA II - PROVINCIA DE CATAMARCA</t>
  </si>
  <si>
    <t xml:space="preserve">AMPLIACIÓN RED DE CLOACAS TINOGASTA ETAPA 1 - CATAMARCA</t>
  </si>
  <si>
    <t xml:space="preserve">CREMA MALLA 408A - OBRAS DE RECUPERACIÓN Y MANTENIMIENTO EN RUTAS: RN 0060, TRAMO: LTE. CÓRDOBA/CATAMARCA - EMP. RP20 Y RN 0157, TRAMO: EMP. RN60 - LAVALLE - PROVINCIA DE CATAMARCA</t>
  </si>
  <si>
    <t xml:space="preserve">CREMA MALLA 441 - OBRAS DE RECUPERACIÓN Y MANTENIMIENTO EN RUTA RN 0038, TRAMO: INICIO CIRCUNVALACIÓN CATAMARCA - LTE. CAT/TUC  - PROVINCIA DE CATAMARCA (BID 3050)</t>
  </si>
  <si>
    <t xml:space="preserve">SISTEMA MODULAR DE MANTENIMIENTO, RUTA NAC. N° 60, TRAMO: TINOGASTA - LA GRUTA, SECIÓN: KM1324,22 – KM1547,49, PROVINCIA DE CATAMARCA</t>
  </si>
  <si>
    <t xml:space="preserve">REHABILITACIÓN Y CONSTRUCCIÓN DE OBRAS DE ARTE Y REPARACIÓN DE ASENTAMIENTOS EN CALZADA Y BANQUINAS, RUTA 38, TRAMO: EL PORTEZUELO - LA MERCED, SECCIÓN: KM 594,44 - KM. 636,50, PROVINCIA DE CATAMARCA</t>
  </si>
  <si>
    <t xml:space="preserve">PAVIMENTACIÓN RUTA NACIONAL N° 40, TRAMO: LTE. C/ LA RIOJA - BELEN, SECCION: KM. 4072,91 - KM. 4078,21. PROVINCIA DE CATAMARCA</t>
  </si>
  <si>
    <t xml:space="preserve">REPAVIMENTACIÓN DE CALZADA CON RECONSTRUCCIÓN Y PAVIMENTACIÓN DE BANQUINAS, RN N°38, LÍMITE LA RIOJA/CATAMARCA - RIO ONGOLI, KM 506,02 - KM 570,24, PROVINCIA DE CATAMARCA</t>
  </si>
  <si>
    <t xml:space="preserve">OBRAS DE SEGURIDAD EN DISTRITO CATAMARCA (AÑO 2027)</t>
  </si>
  <si>
    <t xml:space="preserve">OBRAS DE MANTENIMIENTO EN DISTRITO CATAMARCA (AÑO 2027)</t>
  </si>
  <si>
    <t xml:space="preserve">MANTENIMIENTO Y REPARACIÓN DE OBRAS DE ARTE EN DISTRITO CATAMARCA (AÑO 2027)</t>
  </si>
  <si>
    <t xml:space="preserve">PLAN NACIONAL DE INVERSIONES PÚBLICAS 2027 - 2029 - Provincia de Córdoba</t>
  </si>
  <si>
    <t xml:space="preserve">GASTO DE INVERSIÓN DE LA ADMINISTRACIÓN PÚBLICA NACIONAL POR PROYECTO EN LA PROVINCIA DE CÓRDOBA</t>
  </si>
  <si>
    <t xml:space="preserve">ADQUISICIÓN DE EQUIPAMIENTO VINCULADO CON LA GENERACIÓN Y USO DE LA INFORMACIÓN DE ORIGEN ESPACIAL - CÓRDOBA - 2027</t>
  </si>
  <si>
    <t xml:space="preserve">ADQUISICIÓN DE EQUIPAMIENTO VINCULADO A LA OPERACIÓN DE ESTACIONES TERRENAS Y PRESTACIÓN DE SERVICIOS TECNOLÓGICOS - CÓRDOBA - 2027</t>
  </si>
  <si>
    <t xml:space="preserve">ADQUISICIÓN DE EQUIPAMIENTO PARA MANTENIMIENTO Y OPERACIÓN DE LA DIRECCIÓN DE FORMACIÓN Y CAPACITACIÓN - CORDOBA -  AÑO 2027</t>
  </si>
  <si>
    <t xml:space="preserve">ADQUISICIÓN DE UN (01) SISTEMA DE SIMULADOR DE REALIDAD VIRTUAL DE ALTA INFILTRACIÓN HALO/HAHO PARA LA IVTA BRIGADA PARACAIDISTA. CIUDAD DE CÓRDOBA, PCIA DE CÓRDOBA.</t>
  </si>
  <si>
    <t xml:space="preserve">DESARROLLO  DE SISTEMAS DE PROPULSION MULTIPROPOSITO  PARA LA FUERZA AEREA EN CORDOBA PROVINCIA DE CORDOBA</t>
  </si>
  <si>
    <t xml:space="preserve">CONSTRUCCIÓN DE AUTOPISTA EN VARIANTE RN N° 158, TRAMO: RN N°9 - R.P. N°2, SECCIÓN: INTERCAMBIADOR CON AU0009 - INTERCAMBIADOR RP N°2, PROVINCIA: CÓRDOBA</t>
  </si>
  <si>
    <t xml:space="preserve">CONSTRUCCIÓN DE LA RNNº 60 - TRAMO: EMP. RNNº 9 - LTE.C/CATAMARCA. CÓRDOBA.</t>
  </si>
  <si>
    <t xml:space="preserve">REPAVIMENTACIÓN DE CALZADA EXISTENTE, SEÑALIZACIÓN Y OBRAS COMPLEMENTARIAS EN RNN 8 - OBRA ORI C8.1.6 - RN Nº 8 - TRAMO:237,5 - 346 / 381,1 - 381,4 / 387,8 - 389,6</t>
  </si>
  <si>
    <t xml:space="preserve">AUTOPISTA RN 8 RÍO CUARTO - HOLMBERG</t>
  </si>
  <si>
    <t xml:space="preserve">REPAVIMENTACIÓN CORREDOR 4 (RUTAS NACIONALES N°18, 19, 34) - SANTA FE, CÓRDOBA Y ENTRE RÍOS</t>
  </si>
  <si>
    <t xml:space="preserve">REPAVIMENTACIÓN RN 9 Y RN 60 - CÓRDOBA</t>
  </si>
  <si>
    <t xml:space="preserve">CREMA MALLA 236 - OBRAS DE RECUPERACIÓN Y MANTENIMIENTO EN RUTAS: RN I V09, TRAMO:  BELL VILLE - PILAR  -  PROVINCIA DE CÓRDOBA</t>
  </si>
  <si>
    <t xml:space="preserve">OBRAS DE MANTENIMIENTO EN DISTRITO CÓRDOBA (AÑO 2027)</t>
  </si>
  <si>
    <t xml:space="preserve">OBRAS DE SEGURIDAD EN DISTRITO CÓRDOBA (AÑO 2027)</t>
  </si>
  <si>
    <t xml:space="preserve">MANTENIMIENTO Y REPARACIÓN DE OBRAS DE ARTE EN DISTRITO CÓRDOBA (AÑO 2027)</t>
  </si>
  <si>
    <t xml:space="preserve">TRANSFERENCIA DE CAPITAL A FADEA (2027)</t>
  </si>
  <si>
    <t xml:space="preserve">PLAN NACIONAL DE INVERSIONES PÚBLICAS 2027 - 2029 - Provincia de Corrientes</t>
  </si>
  <si>
    <t xml:space="preserve">GASTO DE INVERSIÓN DE LA ADMINISTRACIÓN PÚBLICA NACIONAL POR PROYECTO EN LA PROVINCIA DE CORRIENTES</t>
  </si>
  <si>
    <t xml:space="preserve">REFACCIÓN DE INMUEBLE PARA SEDE DE LA DEFENSORÍA DE CORRIENTES</t>
  </si>
  <si>
    <t xml:space="preserve">REMODELACIÓN Y PROLONGACIÓN DE COLECTORES CLOACALES Y CONSTRUCCCIÓN DE PLANTA DEPURADORA CLOACAL DE LA CAPITAL DE CORRIENTES - PROVINCIA DE CORRIENTES</t>
  </si>
  <si>
    <t xml:space="preserve">AMPLIACIÓN DE RED INTEGRAL DE CLOACAS - PASO DE LA PATRIA - CORRIENTES</t>
  </si>
  <si>
    <t xml:space="preserve">CONSTRUCCIÓN DE VIVIENDAS SUSTENTABLES EN ZONA BIOCLIMÁTICA CÁLIDO – ZONA IIB – PASO DE LOS LIBRES – CORRIENTES.</t>
  </si>
  <si>
    <t xml:space="preserve">CREMA MALLA 535 - OBRAS DE RECUPERACIÓN Y MANTENIMIENTO EN RUTA RN 0012, TRAMO: EMP. R.P. Nº25 - INTERSECCIÓN R.N.Nº  123 Y RUTA RN 0123, TRAMO: EMP. R.P. Nº 27 - INTERSECCION R. N. Nº12 - PROVINCIA DE CORRIENTES  (BID 3050)</t>
  </si>
  <si>
    <t xml:space="preserve">DUPLICACIÓN DE CALZADA Y CONSTRUCCIÓN DE COLECTORAS. RNN°12. TRAMO: EMPEDRADO- ITATI. SECC: TRAVESÍA URBANA POR CORRIENTES (KM 1023.00 - KM 1036,00). PROV. DE CORRIENTES.</t>
  </si>
  <si>
    <t xml:space="preserve">OBRA CONSTRUCCIÓN DE PUENTE - RUTA NAC Nº 12 - TRAMO ESQUINA - GOYA - SECCION PUENTE SOBRE ARROYO GUAZU (KM. 712.71) - PROVINCIA DE CORRIENTES</t>
  </si>
  <si>
    <t xml:space="preserve">REPAVIMENTACIÓN RPN°126; TRAMO: SAUCE (RPN°23)- CURUZÚ CUATIÁ; PROVINCIA DE CORRIENTES (CAF 10703)</t>
  </si>
  <si>
    <t xml:space="preserve">CONSTRUCCIÓN DE VARIANTE DE PASO POR LA CIUDAD DE CORRIENTES EN RUTA NACIONAL N° 12. PROVINCIA DE CORRIENTES.</t>
  </si>
  <si>
    <t xml:space="preserve">OBRAS DE SEGURIDAD EN DISTRITO CORRIENTES (AÑO 2027)</t>
  </si>
  <si>
    <t xml:space="preserve">OBRAS DE MANTENIMIENTO EN DISTRITO CORRIENTES (AÑO 2027)</t>
  </si>
  <si>
    <t xml:space="preserve">MANTENIMIENTO Y REPARACIÓN DE OBRAS DE ARTE EN DISTRITO CORRIENTES (AÑO 2027)</t>
  </si>
  <si>
    <t xml:space="preserve">PLAN NACIONAL DE INVERSIONES PÚBLICAS 2027 - 2029 - Provincia de Entre Rios</t>
  </si>
  <si>
    <t xml:space="preserve">GASTO DE INVERSIÓN DE LA ADMINISTRACIÓN PÚBLICA NACIONAL POR PROYECTO EN LA PROVINCIA DE ENTRE RIOS</t>
  </si>
  <si>
    <t xml:space="preserve">AMPLIACIÓN DEL SISTEMA DE DESAGÜES CLOACALES PARA LA LOCALIDAD DE VILLAGUAY - ENTRE RÍOS (PROAS II)</t>
  </si>
  <si>
    <t xml:space="preserve">CONSTRUCCIÓN DE LA RNN° 18. TRAMO II: COLECTORAS PAVIMENTADAS (KM 67,75) - INTERSECCIÓN R.P.N.° 20 (KM 135,60) . PROVINCIA DE ENTRE RÍOS.</t>
  </si>
  <si>
    <t xml:space="preserve">MALLA 513C - RUTA NACIONAL Nº 0012, TRAMO: ACCESO GALARZA - INTERSECCIÓN RUTA PROVINCIAL Nº 32, PROVINCIA DE ENTRE RÍOS (BID 5378)</t>
  </si>
  <si>
    <t xml:space="preserve">CORREDOR RN 18 PARANÁ - CONCORDIA</t>
  </si>
  <si>
    <t xml:space="preserve">PAVIMENTACIÓN VINCULACIÓN RUTA NACIONAL N°12 CON AV. CIRCUNVALACIÓN DE PARANÁ; TRAMO: PUENTE S/Aº SAUCESITO - AV. ALMAFUERTE, PROVINCIA DE ENTRE RÍOS</t>
  </si>
  <si>
    <t xml:space="preserve">REHABILITACIÓN DE CALZADA RUTA NACIONAL N° 136 - TRAMO: EMP. R.P.N°20 – INICIO VIADUCTO PUENTE INTERNACIONAL - SECCIÓN: KM. 8,50 – KM. 40,18 - PROVINCIA: ENTRE RÍOS</t>
  </si>
  <si>
    <t xml:space="preserve">OBRAS BÁSICAS, REHABILITACIÓN Y RECONSTRUCCIÓN DE CALZADA EN RP S/ Nº, TRAMO: ACCESO A PARANÁ - ACCESO A CRESPO, SECCIÓN: ACCESO A GRAL. RACEDO - ACCESO A CRESPO, ENTRE RÍOS</t>
  </si>
  <si>
    <t xml:space="preserve">OBRAS DE MANTENIMIENTO EN DISTRITO ENTRE RÍOS (AÑO 2027)</t>
  </si>
  <si>
    <t xml:space="preserve">OBRAS DE SEGURIDAD EN DISTRITO ENTRE RÍOS (AÑO 2027)</t>
  </si>
  <si>
    <t xml:space="preserve">MANTENIMIENTO Y REPARACIÓN DE OBRAS DE ARTE EN DISTRITO ENTRE RÍOS (AÑO 2027)</t>
  </si>
  <si>
    <t xml:space="preserve">CONSTRUCCIÓN DE EDIFICIO DE SERVICIO DE SALVAMENTO Y EXTINCIÓN DE INCENDIO EN EL AEROPUERTO DE PARANÁ (GALPÓN), PROV. DE ENTRE RÍOS.</t>
  </si>
  <si>
    <t xml:space="preserve">PLAN NACIONAL DE INVERSIONES PÚBLICAS 2027 - 2029 - Provincia de Formosa</t>
  </si>
  <si>
    <t xml:space="preserve">GASTO DE INVERSIÓN DE LA ADMINISTRACIÓN PÚBLICA NACIONAL POR PROYECTO EN LA PROVINCIA DE FORMOSA</t>
  </si>
  <si>
    <t xml:space="preserve">REMODELACIÓN  DEL COMPLEJO FRONTERIZO PUERTO PILCOMAYO - PUERTO ITÁ ENRAMADA (ARG - 28/2016)</t>
  </si>
  <si>
    <t xml:space="preserve">CREMA MALLA 542 - OBRAS DE RECUPERACIÓN Y MANTENIMIENTO EN RUTA RN 0081 - PROVINCIA DE FORMOSA</t>
  </si>
  <si>
    <t xml:space="preserve">CREMA MALLA 544 - OBRAS DE RECUPERACIÓN Y MANTENIMIENTO EN RUTA RN 0011 / RN A011 - PROVINCIA DE FORMOSA  (BID 3050)</t>
  </si>
  <si>
    <t xml:space="preserve">RÍO BERMEJO - DEFENSA DE MÁRGEN LADO FORMOSA, RUTA 95, TRAMO: CASTELLI – LÍMITE CHACO/FORMOSA, SECCIÓN: KM 1.278,90 – KM 1.288,31, PROVINCIA DE FORMOSA</t>
  </si>
  <si>
    <t xml:space="preserve">DUPLICACIÓN DE CALZADA EN AUTOVÍA, RUTA NACIONAL N° 11, TRAMO: LIMITE CON LA PROVINCIA DE CHACO (KM 1.103,16) - EMPALME RUTA NACIONAL N°81 (KM 1.184,38), SECCIÓN: KM. 1.103,16 - KM 1.119,50.</t>
  </si>
  <si>
    <t xml:space="preserve">DUPLICACIÓN DE CALZADA EN AUTOVÍA, RUTA NACIONAL N° 11, TRAMO: LIMITE CON LA PROVINCIA DE CHACO (KM 1.103,16) - EMPALME RUTA NACIONAL N°81 (KM 1.184,38), SECCIÓN: KM.1.119,50 - KM 1.140,00</t>
  </si>
  <si>
    <t xml:space="preserve">CONSTRUCCIÓN VIADUCTO SOBREELEVADO EN LA INTERSECCIÓN DE LA AVENIDA CIRCUNVALACIÓN GENDARMERÍA NACIONAL Y LA AVENIDA PRESIDENTE NÉSTOR KIRCHNER SOBRE LA RUTA NACIONAL N° 11, EN LA PROVINCIA DE FORMOSA.</t>
  </si>
  <si>
    <t xml:space="preserve">AUTOVÍA SOBRE LA RUTA NACIONAL N° 11, DESDE LA ROTONDA DE LA VIRGEN DEL CARMEN HASTA LA INTERSECCIÓN DE LA RUTA NACIONAL N° 11 Y LA RUTA NACIONAL N° 81. PROVINCIA DE FORMOSA</t>
  </si>
  <si>
    <t xml:space="preserve">OBRAS DE MANTENIMIENTO EN DISTRITO FORMOSA (AÑO 2027)</t>
  </si>
  <si>
    <t xml:space="preserve">OBRAS DE SEGURIDAD EN DISTRITO FORMOSA (AÑO 2027)</t>
  </si>
  <si>
    <t xml:space="preserve">MANTENIMIENTO Y REPARACIÓN DE OBRAS DE ARTE EN DISTRITO FORMOSA (AÑO 2027)</t>
  </si>
  <si>
    <t xml:space="preserve">CONSTRUCCIÓN DE EDIFICIO DE SERVICIO DE SALVAMENTO Y EXTINCIÓN DE INCENDIO EN EL AEROPUERTO DE FORMOSA PROV. DE FORMOSA.</t>
  </si>
  <si>
    <t xml:space="preserve">PLAN NACIONAL DE INVERSIONES PÚBLICAS 2027 - 2029 - Provincia de Jujuy</t>
  </si>
  <si>
    <t xml:space="preserve">GASTO DE INVERSIÓN DE LA ADMINISTRACIÓN PÚBLICA NACIONAL POR PROYECTO EN LA PROVINCIA DE JUJUY</t>
  </si>
  <si>
    <t xml:space="preserve">CONSTRUCCIÓN EDIFICIO DE AULAS ETAPA II- MANZANA 1, UNIVERSIDAD NACIONAL DE JUJUY, EN LA LOCALIDAD DE DR MANUEL BELGRANO, PROVINCIA DE JUJUY</t>
  </si>
  <si>
    <t xml:space="preserve">REDES COLECTORAS, CONEXIONES DOMICILIARIAS, PLANTA DE TRATAMIENTO LÍQUIDOS CLOACALES Y NEXOS CONECTORES - HUMAHUACA, JUJUY</t>
  </si>
  <si>
    <t xml:space="preserve">CONSTRUCCIÓN DE AUTOPISTA EN DUPLICACIÓN Y REPAVIMENTACIÓN DE CALZADA EXISTENTE, RUTA NACIONAL N° 34, TRAMO: EMP. RUTA NAC. N° 66 – ACCESO NORTE A SAN PEDRO, PROVINCIA DE JUJUY - GRUPO2 (BIRF 8810)</t>
  </si>
  <si>
    <t xml:space="preserve">CONSTRUCCIÓN DE PUENTE SOBRE Aº ZANJÓN Y ACCESOS SOBRE RUTA NACIONAL N° 34, TRAMO: RIO GRANDE - RIO LEDESMA, PROVINCIA DE JUJUY.</t>
  </si>
  <si>
    <t xml:space="preserve">OBRA FALTANTE GRUPO 1 - LOTE 1: DUPLICACIÓN DE CALZADA EN LA RUTA NACIONAL N°34, TRAMO: ACC. A SALTA - SAN PEDRO DE JUJUY, SECCIÓN: KM. 1149,74 - KM. 1176. PROVINCIA DE JUJUY.</t>
  </si>
  <si>
    <t xml:space="preserve">OBRA DE MITIGACIÓN HIDRÁULICA, RUTA NACIONAL N° 34, TRAMO: KM. 1161,38 - KM. 1161,68. PROVINCIA DE JUJUY (BIRF 8810)</t>
  </si>
  <si>
    <t xml:space="preserve">OBRA DE MITIGACIÓN HIDRÁULICA, RUTA NACIONAL N° 34, TRAMO: KM. 1160,83 - KM. 1161,13. PROVINCIA DE JUJUY (BIRF 8810)</t>
  </si>
  <si>
    <t xml:space="preserve">MANTENIMIENTO RUTINARIO (TFO) 2025 - 2026 PROVINCIA DE JUJUY. RUTA NACIONAL N° 40 Y RUTA NACIONAL N° 52, TRAMO:  A° CHURCALITO - LTE. CON CHILE / T-01: CGA. PAICONE - LTE, C/ BOLIVIA / T-01: LTE. CON SALTA - LA QUIACA. PROVINCIA DE JUJUY.</t>
  </si>
  <si>
    <t xml:space="preserve">OBRAS DE SEGURIDAD EN DISTRITO JUJUY (AÑO 2027)</t>
  </si>
  <si>
    <t xml:space="preserve">MANTENIMIENTO Y REPARACIÓN DE OBRAS DE ARTE EN DISTRITO JUJUY (AÑO 2027)</t>
  </si>
  <si>
    <t xml:space="preserve">OBRAS DE MANTENIMIENTO EN DISTRITO JUJUY (AÑO 2027)</t>
  </si>
  <si>
    <t xml:space="preserve">ADQUISICIÓN DE EQUIPAMIENTO DE DIAGNÓSTICO POR IMÁGENES DE ALTA COMPLEJIDAD PARA HOSPITALES - BUENOS AIRES, SALTA, JUJUY Y SANTIAGO DEL ESTERO - AÑO 2027</t>
  </si>
  <si>
    <t xml:space="preserve">PLAN NACIONAL DE INVERSIONES PÚBLICAS 2027 - 2029 - Provincia de La Pampa</t>
  </si>
  <si>
    <t xml:space="preserve">GASTO DE INVERSIÓN DE LA ADMINISTRACIÓN PÚBLICA NACIONAL POR PROYECTO EN LA PROVINCIA DE LA PAMPA</t>
  </si>
  <si>
    <t xml:space="preserve">ADECUACIÓN DE EDIFICIO ADQUIRIDO - JUZGADO FEDERAL DE GENERAL PICO - CALLE 18 Nº 845, GRAL. PICO, PCIA. DE LA PAMPA.</t>
  </si>
  <si>
    <t xml:space="preserve">AMPLIACIÓN Y ADECUACIÓN DE CONSTRUCCIÓN EXISTENTE. JUZGADO FEDERAL Y TRIBUNAL ORAL CRIMINAL FEDERAL DE SANTA ROSA - AV. SAN MARTIN OESTE 153 SANTA. ROSA, LA PAMPA</t>
  </si>
  <si>
    <t xml:space="preserve">CONSTRUCCIÓN DE INMUEBLE PARA SEDE LA DEFENSORÍA DE SANTA ROSA, LA PAMPA</t>
  </si>
  <si>
    <t xml:space="preserve">CREMA MALLA 137 - OBRAS DE REHABILITACIÓN EN RUTA RN 0151 - PROVINCIA DE LA PAMPA</t>
  </si>
  <si>
    <t xml:space="preserve">CONSERVACION MEJORATIVA, RUTA NAC. 151, TRAMO: LTE. C/RIO NEGRO - EMP. R.N.143, SECIÓN: KM 150,18 - KM 315,75, PROVINCIA DE LA PAMPA</t>
  </si>
  <si>
    <t xml:space="preserve">RUTA NACIONAL N° 22, TRAMO: BS.AS./LA PAMPA - LA PAMPA / RÍO NEGRO, SECCIÓN: KM 857.11- KM 857.23, TIPO DE OBRA: MANTENIMIENTO PUENTE S/ RÍO COLORADO, PROVINCIA DE LA PAMPA</t>
  </si>
  <si>
    <t xml:space="preserve">OBRAS DE MANTENIMIENTO EN DISTRITO LA PAMPA (AÑO 2027)</t>
  </si>
  <si>
    <t xml:space="preserve">OBRAS DE SEGURIDAD EN DISTRITO LA PAMPA (AÑO 2027)</t>
  </si>
  <si>
    <t xml:space="preserve">MANTENIMIENTO Y REPARACIÓN DE OBRAS DE ARTE EN DISTRITO LA PAMPA (AÑO 2027)</t>
  </si>
  <si>
    <t xml:space="preserve">PLAN NACIONAL DE INVERSIONES PÚBLICAS 2027 - 2029 - Provincia de La Rioja</t>
  </si>
  <si>
    <t xml:space="preserve">GASTO DE INVERSIÓN DE LA ADMINISTRACIÓN PÚBLICA NACIONAL POR PROYECTO EN LA PROVINCIA DE LA RIOJA</t>
  </si>
  <si>
    <t xml:space="preserve">CONSTRUCCIÓN DE LA SEDE DE LA DEFENSORÍA DE VÍCTIMAS DE LA RIOJA</t>
  </si>
  <si>
    <t xml:space="preserve">ADQUISICIÓN DE EQUIPOS, ACTIVOS INTANGIBLES Y DESARROLLO DE ACTIVIDADES MINERAS NECESARIAS PARA OBTENER NUEVOS RECURSOS URANIFEROS EN LA PROVINCIA DE LA RIOJA</t>
  </si>
  <si>
    <t xml:space="preserve">CREMA MALLA 304 - OBRAS DE RECUPERACIÓN Y MANTENIMIENTO EN LA RUTA NACIONAL N°38; TRAMO: LTE. CÓRDOBA/LA RIOJA - PUNTA DE LOS LLANOS Y RN 79; TRAMO: STA. RITA RP 31 - EMP. RN 60, PROVINCIA: LA RIOJA Y CATAMARCA</t>
  </si>
  <si>
    <t xml:space="preserve">ENSANCHE RN 75 LA RIOJA - LOS SAUCES</t>
  </si>
  <si>
    <t xml:space="preserve">CONSERVACION MEJORATIVA, RUTA NAC. N° 38, TRAMO: BAZAN - LTE. CON CATAMARCA, SECIÓN: KM. 460,33 - KM. 506,02, PROVINCIA DE LA RIOJA</t>
  </si>
  <si>
    <t xml:space="preserve">SISTEMA MODULAR DE MANTENIMIENTO, RUTA NAC. N° 76, TRAMO: VINCHINA - LTE. CON CHILE, SECIÓN: KM. 179,59 - KM. 377,21, PROVINCIA DE LA RIOJA</t>
  </si>
  <si>
    <t xml:space="preserve">PAVIMENTACIÓN DE CAMINO, RUTA NACIONAL N° 76 - TRAMO: QUEBRADA SANTO DOMINGO - PIRCAS NEGRAS, PROVINCIA DE LA RIOJA</t>
  </si>
  <si>
    <t xml:space="preserve">CONSTRUCCIÓN DE NUEVO CAMINO DE MONTAÑA, RUTA NACIONAL N° 73, TRAMO: ANGUINÁN - EMPALME RUTA NACIONAL N° 75, SECCIÓN II: KM 21.60 - QUEBRADA DE LA HORQUETA, LA RIOJA</t>
  </si>
  <si>
    <t xml:space="preserve">CONSTRUCCIÓN DE NUEVO CAMINO DE MONTAÑA, RUTA NACIONAL N° 73, TRAMO: LOS CAJONES - ANGUINÁN; SECCIÓN: KM. 0,00 (PAMPA DE LA VIUDA) KM. 21,60, LA RIOJA</t>
  </si>
  <si>
    <t xml:space="preserve">OBRA DE MANTENIMIENTO EN RUTA NACIONAL N° 76, TRAMO: EMP. CON RN N°150 - EMP. RN 40 (V. UNIÓN), SECCION: KM 33,66 - KM 40,66; S2: KM 75,83 - KM 112,74, PROVINCIA DE LA RIOJA.</t>
  </si>
  <si>
    <t xml:space="preserve">PROYECTO Y CONSTRUCCIÓN DE DISTRIBUIDOR, ROTONDA CHACHO PEÑALOZA EN CAMINO URBANO, TRAMO: EMP. CRUCE AV. FELIX DE LA COLINA C/ AV. ORTIZ DE OCAMPO, SECCIÓN: KM. 1,74 - KM. 2,69. PROVINCIA DE LA RIOJA.</t>
  </si>
  <si>
    <t xml:space="preserve">ACONDICIONAMIENTO Y ENRIPIADO DE RUTA PROVINCIAL N° 8, TRAMO: PINCHAS - SAN PEDRO. PROVINCIA DE LA RIOJA.</t>
  </si>
  <si>
    <t xml:space="preserve">OBRAS DE SEGURIDAD EN DISTRITO LA RIOJA (AÑO 2027)</t>
  </si>
  <si>
    <t xml:space="preserve">MANTENIMIENTO Y REPARACIÓN DE OBRAS DE ARTE EN DISTRITO LA RIOJA (AÑO 2027)</t>
  </si>
  <si>
    <t xml:space="preserve">OBRAS DE MANTENIMIENTO EN DISTRITO LA RIOJA (AÑO 2027)</t>
  </si>
  <si>
    <t xml:space="preserve">PLAN NACIONAL DE INVERSIONES PÚBLICAS 2027 - 2029 - Provincia de Mendoza</t>
  </si>
  <si>
    <t xml:space="preserve">GASTO DE INVERSIÓN DE LA ADMINISTRACIÓN PÚBLICA NACIONAL POR PROYECTO EN LA PROVINCIA DE MENDOZA</t>
  </si>
  <si>
    <t xml:space="preserve">REFACCIÓN DE INMUEBLE PARA SEDE DE LA DEFENSORÍA DE MENDOZA</t>
  </si>
  <si>
    <t xml:space="preserve">IADIZA IANIGLA - CONSTRUCCIÓN DEL NUEVO EDIFICIO DEL INSTITUTO ARGENTINO DE INESTIGACIONES DE LAS ZONAS ÁRIDAS - PCIA. DE MENDOZA</t>
  </si>
  <si>
    <t xml:space="preserve">ADECUACIÓN AMBIENTAL EDILICIA Y CONSTRUCCIÓN DE LABORATORIOS - REGIONAL CUYO, PROVINCIA DE MENDOZA</t>
  </si>
  <si>
    <t xml:space="preserve">ADQUISICIÓN DE EQUIPOS, ACTIVOS INTANGIBLES Y DESARROLLO DE ACTIVIDADES NECESARIAS PARA LA GESTIÓN DE PASIVOS EN DISPOSICIÓN TRANSITORIA DEL COMPLEJO MINERO FABRIL SAN RAFAEL -FASE II- SAN RAFAEL, PROVINCIA DE MENDOZA</t>
  </si>
  <si>
    <t xml:space="preserve">ADECUACIÓN DE INFRAESTRUCTURA DEL COMPLEJO MINERO FABRIL SAN RAFAEL (CMFSR) - SAN RAFAEL - MENDOZA</t>
  </si>
  <si>
    <t xml:space="preserve">CONSTRUCCIÓN DE CLOACA MÁXIMA Y PLANTA DE TRATAMIENTO DE EFLUENTES CLOACALES - CIUDAD DE MALARGÜE - DEPARTAMENTO DE MALARGÜE - PROVINCIA DE MENDOZA</t>
  </si>
  <si>
    <t xml:space="preserve">CONSTRUCCIÓN - RN 40, TRAMO: TUNUYÁN - LUJAN DE CUYO, SECCIÓN: S-03: INTERSECCIÓN RP96 - ANCHORIS. PROVINCIA: MENDOZA</t>
  </si>
  <si>
    <t xml:space="preserve">DUPLICACIÓN DE CALZADA EN AUTOPISTA RURAL - AUTOPISTA RN 40 MENDOZA - SAN JUAN - TRAMO: MENDOZA - RP 34 - PROVINCIA DE MENDOZA</t>
  </si>
  <si>
    <t xml:space="preserve">SISTEMA CRISTO REDENTOR: AUTOPISTA RUTA NACIONAL Nº 7 VARIANTE PALMIRA - LUJÁN DE CUYO (BID 4418 OC-AR)</t>
  </si>
  <si>
    <t xml:space="preserve">SISTEMA CRISTO REDENTOR RUTA SEGURA REPAVIMENTACIÓN RN N° 7 TRAMO: AGUAS DE PIZARRO - POTRERILLOS. (BID 4418 OC-AR)</t>
  </si>
  <si>
    <t xml:space="preserve">SISTEMA CRISTO REDENTOR: REPAVIMENTACIÓN RUTA NACIONAL Nº 7 TRAMO POTRERILLOS - USPALLATA (BID 4418 OC-AR)</t>
  </si>
  <si>
    <t xml:space="preserve">SISTEMA CRISTO REDENTOR: REFUNCIONALIZACIÓN INTEGRAL DEL PASO SISTEMA CRISTO REDENTOR: TÚNEL CARACOLES Y GALERÍAS DE INTERCONEXIÓN (BID 4652)</t>
  </si>
  <si>
    <t xml:space="preserve">RUTA NACIONAL N° 40, RECONSTRUCCION DE PUENTES Y DEFENSAS HIDRAULICAS EN A° LOS POZOS, A° CHAÑARES NORTE Y A° CHAÑARES SUR, PROVINCIA DE MENDOZA</t>
  </si>
  <si>
    <t xml:space="preserve">OBRAS DE SEGURIDAD EN DISTRITO MENDOZA  (AÑO 2027)</t>
  </si>
  <si>
    <t xml:space="preserve">OBRAS DE MANTENIMIENTO EN DISTRITO MENDOZA (AÑO 2027)</t>
  </si>
  <si>
    <t xml:space="preserve">MANTENIMIENTO Y REPARACIÓN DE OBRAS DE ARTE EN DISTRITO MENDOZA (AÑO 2027)</t>
  </si>
  <si>
    <t xml:space="preserve">Instituto Nacional de Vitivinicultura</t>
  </si>
  <si>
    <t xml:space="preserve">MANTENIMIENTO Y REMODELACIÓN EDILICIA DEL INSTITUTO NACIONAL DE VITIVINICULTURA</t>
  </si>
  <si>
    <t xml:space="preserve">ADQUISICIÓN EQUIPAMIENTO BÁSICO DEL INSTITUTO NACIONAL DE VITIVINICULTURA - AÑO 2027</t>
  </si>
  <si>
    <t xml:space="preserve">RENOVACIÓN EQUIPAMIENTO ANALÍTICO DE LOS LABORATORIOS DE SEDE CENTRAL - MENDOZA</t>
  </si>
  <si>
    <t xml:space="preserve">ADQUISICIÓN EQUIPOS DE COMUNICACIÓN Y EDUCACIONAL - SEDE CENTRAL Y REGIONALES - AÑO 2027</t>
  </si>
  <si>
    <t xml:space="preserve">CONSTRUCCIÓN DE EDIFICIO DE SERVICIO DE SALVAMENTO Y EXTINCIÓN DE INCENDIO EN EL AEROPUERTO DE MALARÜE (GALPÓN), PROV. DE MENDOZA.</t>
  </si>
  <si>
    <t xml:space="preserve">PLAN NACIONAL DE INVERSIONES PÚBLICAS 2027 - 2029 - Provincia de Misiones</t>
  </si>
  <si>
    <t xml:space="preserve">GASTO DE INVERSIÓN DE LA ADMINISTRACIÓN PÚBLICA NACIONAL POR PROYECTO EN LA PROVINCIA DE MISIONES</t>
  </si>
  <si>
    <t xml:space="preserve">REMODELACIÓN Y AMPLIACIÓN DE LA SEDE DE ELDORADO, PROVINCIA DE MISIONES</t>
  </si>
  <si>
    <t xml:space="preserve">IMAM - CONSTRUCCIÓN DE NUEVO EDIFICIO PARA LABORATORIOS EN EL INSTITUTO DE MATERIALES DE MISIONES. PCIA. DE MISIONES</t>
  </si>
  <si>
    <t xml:space="preserve">CONSTRUCCIÓN NUEVA LÍNEA DE ALTA TENSIÓN 132KV ENTRE ET ARISTÓBULO DEL VALLE - ET SAN VICENTE - PROVINCIA DE MISIONES</t>
  </si>
  <si>
    <t xml:space="preserve">CONSTRUCCIÓN DE DESAGÜES CLOACALES DE ARISTÓBULO DEL VALLE. PROVINCIA DE MISIONES. PRÉSTAMO 2776/OC-AR</t>
  </si>
  <si>
    <t xml:space="preserve">PLAN DIRECTOR DE CONSTRUCCIÓN DE DESAGÜES CLOACALES DE LA CIUDAD DE APÓSTOLES - 1RA ETAPA, PROVINCIA DE MISIONES</t>
  </si>
  <si>
    <t xml:space="preserve">CONSTRUCCIÓN DE VIVIENDAS SUSTENTABLES EN ZONA BIOCLIMÁTICA MUY CÁLIDO – PUERTO IGUAZÚ – MISIONES.</t>
  </si>
  <si>
    <t xml:space="preserve">PAVIMENTACIÓN RUTA NACIONAL N° 101 (MISIONES) // TRAMO: INTERSECCIÓN RUTA PROVINCIAL N° 19 - ACCESO PARQUE IGUAZÚ // PROV.: MISIONES</t>
  </si>
  <si>
    <t xml:space="preserve">CONSTRUCCIÓN DE OBRAS DE SEGURIDAD ACCESO A LOCALIDADES // RN 0012 // TRAMO: C6-14 PUERTO RICO - MONTECARLO // SECCIÓN: ACCESO A PTO RICO (KM 1474) // PROV.: MISIONES</t>
  </si>
  <si>
    <t xml:space="preserve">CONSTRUCCIÓN DE AUTOPISTA RUTA NACIONAL N° 12 POSADAS - SAN IGNACIO, PROVINCIA DE MISIONES.</t>
  </si>
  <si>
    <t xml:space="preserve">CONSTRUCCIÓN DE AUTOVÍA EN RUTA NACIONAL N° 105, TRAMO: EMPALME ROTONDA RN 12 (BY PASS) - EMPALME ROTONDA RN 14 (SAN JOSÉ), SECCIÓN: KM. 1,7 - KM. 34,7. PROVINCIA DE MISIONES</t>
  </si>
  <si>
    <t xml:space="preserve">CONVENIO C/PROV. MISIONES PARA: CONSTRUCCIÓN OBRA BÁSICA, PAVIMENTACIÓN, DESAGÜES, ROTONDA Y PUENTE Aº TUNAS EN RP 2, TRAMO: ACCESO AZARA - EMP. RP 10; SECCION: PROG. 0,00 - PROG. 13,80, PROVINCIA DE MISIONES</t>
  </si>
  <si>
    <t xml:space="preserve">SOTERRAMIENTO DE CALZADA RUTA NACIONAL N° 12, TRAMO: AV. LAS HERAS - AV. TOMÁS GUIDO (POSADAS), SECCIÓN: KM. 1340,35 - KM. 1341,13, PROVINCIA DE MISIONES.</t>
  </si>
  <si>
    <t xml:space="preserve">ADECUACIÓN TRAVESÍA URBANA, TRAMO: JARDÍN DE AMÉRICA - PUERTO RICO, SECCIÓN: KM. 1436 - KM. 1438. PROVINCIA DE MISIONES.</t>
  </si>
  <si>
    <t xml:space="preserve">CONSTRUCCIÓN DE PUENTE NUEVO EN RUTA PROVINCIAL N° 2, TRAMO: PUENTE SOBRE ARROYO PINDAYTI. PROVINCIA DE MISIONES.</t>
  </si>
  <si>
    <t xml:space="preserve">OBRA BÁSICA Y PAVIMENTO EN RUTA MUNICIPAL, TRAMO: EMP. RUTA NACIONAL N° 14 - TOBUNAS CENTRO. PROVINCIA DE MISIONES.</t>
  </si>
  <si>
    <t xml:space="preserve">OBRAS DE SEGURIDAD EN DISTRITO MISIONES (AÑO 2027)</t>
  </si>
  <si>
    <t xml:space="preserve">MANTENIMIENTO Y REPARACIÓN DE OBRAS DE ARTE EN DISTRITO MISIONES (AÑO 2027)</t>
  </si>
  <si>
    <t xml:space="preserve">OBRAS DE MANTENIMIENTO EN DISTRITO MISIONES (AÑO 2027)</t>
  </si>
  <si>
    <t xml:space="preserve">OBRA DE CONSERVACIÓN MANTENIMIENTO Y REFUERZO DE PUENTES S/ A° ITA-CURUZÚ, RUTA NACIONAL N° 12, PROG.: 1509,85 Y S/ A° CARAGUATAY PROG.: 1516,18. PROVINCIA DE MISIONES.</t>
  </si>
  <si>
    <t xml:space="preserve">CONSTRUCCIÓN DE EDIFICIO DE SERVICIO DE SALVAMENTO Y EXTINCIÓN DE INCENDIO EN EL AEROPUERTO DE POSADAS, PROV. DE MISIONES.</t>
  </si>
  <si>
    <t xml:space="preserve">PLAN NACIONAL DE INVERSIONES PÚBLICAS 2027 - 2029 - Provincia de Rio Negro</t>
  </si>
  <si>
    <t xml:space="preserve">GASTO DE INVERSIÓN DE LA ADMINISTRACIÓN PÚBLICA NACIONAL POR PROYECTO EN LA PROVINCIA DE RIO NEGRO</t>
  </si>
  <si>
    <t xml:space="preserve">AMPLIACIÓN Y REMODELACIÓN DEL EDIFICIO PARA LA JUSTICIA FEDERAL. - CÁMARA FEDERAL DE APELACIONES GENERAL ROCA - ESPAÑA 1690, GRAL. ROCA, PROV. DE RÍO NEGRO</t>
  </si>
  <si>
    <t xml:space="preserve">ADQUISICION DE EQUIPOS DE COMUNICACIÓN PARA LA DIRECCIÓN DE LUCHA CONTRA INCENDIOS FORESTALES Y EMERGENCIAS – PROVINCIA DE RIO NEGRO - AÑO 2027</t>
  </si>
  <si>
    <t xml:space="preserve">ADQUISICIÓN DE EQUIPAMIENTO PARA EL COMBATE DE INCENDIOS FORESTALES Y EMERGENCIAS - NACIONAL - AÑO 2027</t>
  </si>
  <si>
    <t xml:space="preserve">ADQUISICIÓN DE EQUIPAMIENTO DE SISTEMAS DE ENERGÍAS ALTERNATIVAS PARA TODAS LAS DEPENDENCIAS DEL ORGANISMO - AÑO 2027</t>
  </si>
  <si>
    <t xml:space="preserve">MODERNIZACIÓN DE LA PLANTA DE PRODUCCIÓN CRIOGÉNICA - FASE II- CENTRO ATÓMICO BARILOCHE, PROVINCIA DE RÍO NEGRO</t>
  </si>
  <si>
    <t xml:space="preserve">DESARROLLO DE TECNOLOGÍA DE LÁSERES PARA ENRIQUECIMIENTO DE URANIO - CENTRO ATÓMICO BARILOCHE - PROVINCIA DE RIO NEGRO</t>
  </si>
  <si>
    <t xml:space="preserve">AMPLIACIÓN Y ACTUALIZACIÓN DE LAS CAPACIDADES EXPERIMENTALES DEL LABORATORIO DE PROPIEDADES MECÁNICAS DEL CENTRO ATÓMICO BARILOCHE - FASE 2 - PROVINCIA DE RIO NEGRO</t>
  </si>
  <si>
    <t xml:space="preserve">MEJORAS EN INFRAESTRUCTURA Y EQUIPAMIENTO DEL INSTITUTO BALSEIRO - BARILOCHE - PROVINCIA DE RIO NEGRO</t>
  </si>
  <si>
    <t xml:space="preserve">DESARROLLO Y FABRICACIÓN DE DIODOS LÁSER DE CASCADA CUÁNTICA EN INFRARROJO PARA LA SEPARACIÓN ISOTÓPICA CNEA - BUENOS AIRES Y PROVINCIA DE RÍO NEGRO</t>
  </si>
  <si>
    <t xml:space="preserve">MANTENIMIENTO Y READECUACIÓN DE INFRAESTRUCTURA DEL CENTRO ATÓMICO BARILOCHE (CAB) - PROVINCIA DE RÍO NEGRO</t>
  </si>
  <si>
    <t xml:space="preserve">READECUACIÓN DE SERVICIOS PARA LA SOSTENIBILIDAD ECONÓMICA Y AMBIENTAL DEL CENTRO ATÓMICO BARILOCHE (CAB) - PROVINCIA DE RÍO NEGRO</t>
  </si>
  <si>
    <t xml:space="preserve">DESARROLLO DE TECNOLOGÍAS CUÁNTICAS EN SENSORES DE ULTRA-ALTA SENSIBILIDAD E IMÁGENES MÉDICAS CON RESOLUCIÓN MICROMÉTRICA - CENTRO ATÓMICO BARILOCHE - PROVINCIA DE RÍO NEGRO</t>
  </si>
  <si>
    <t xml:space="preserve">DESARROLLO DE PILAS DE COMBUSTIBLE Y ELECTROLIZADORES DE ALTA TEMPERATURA</t>
  </si>
  <si>
    <t xml:space="preserve">DESARROLLO DE PLANTA PILOTO PARA LA PRODUCCIÓN DE ELECTROLITOS DE BATERÍAS DE ION-LITIO - COMPLEJO TECNOLÓGICO PILCANIYEU - PILCANIYEU - RÍO NEGRO</t>
  </si>
  <si>
    <t xml:space="preserve">AMPLIACIÓN DE LA PLANTA DEPURADORA DE LÍQUIDOS CLOACALES, AMPLIACIÓN DE REDES Y RENOVACIÓN DE REDES CLOACALES EXISTENTES - GENERAL ROCA - RÍO NEGRO (PAYS II - BID 3451)</t>
  </si>
  <si>
    <t xml:space="preserve">CONSTRUCCIÓN DE SISTEMA DE DESAGÜES CLOACALES  PARA LA LOCALIDAD DE CATRIEL - RÍO NEGRO (PROAS II)</t>
  </si>
  <si>
    <t xml:space="preserve">RN. 0022, ROTONDA ACC. BARRIO LAS BARDAS DE CHOELE CHOEL Y TRAVESIA URBANA A CHOELE CHOEL</t>
  </si>
  <si>
    <t xml:space="preserve">CONSTRUCCIÓN DE AUTOPISTA RUTA NACIONAL N° 22, CHINCHINALES-CIPOLLETI, PROVINCIA DE RÍO NEGRO.</t>
  </si>
  <si>
    <t xml:space="preserve">PAVIMENTACIÓN RN 23 - LOS MENUCOS - EMPALME RUTA NACIONAL N° 40</t>
  </si>
  <si>
    <t xml:space="preserve">CONSERVACION MEJORATIVA, RUTA NAC. 151, TRAMO: ACC. CIPOLETTI - LTE/LA PAMPA, SECCIÓN: KM. 3,40 - KM. 109,10, PROVINCIA DE RÍO NEGRO</t>
  </si>
  <si>
    <t xml:space="preserve">SISTEMA MODULAR DE MANTENIMIENTO:  RUTA 003-TRAMO: S.A. OESTE RN N°251 - EMP. RP SECUND. N°61; SECC: KM. 1139,17 (EMP. RN N°251) - KM. 1180,00 // RUTA 251-TRAMO:EMP. RN N°22 - EMP. RN N°3 SAN A. OESTE; SECC: KM. 0,00 (EMP. RN N°22) - KM. 204,45 (EMP. RN N°3 SAN A. OESTE) ;  PROV: RÍO NEGRO</t>
  </si>
  <si>
    <t xml:space="preserve">CONSERVAC. MEJORATIVA:  RUTA: 1S40;  TRAMO: EMP. R.P. N° 6 - EMP. R.N. N° 40 (EX R.N. N° 258);  SECC: KM. 200,09 (EMP. R.P. N° 6) - KM. 246,59 (PTE. RIO CHUBUT) ;  PROV: RÍO NEGRO Y CHUBUT.</t>
  </si>
  <si>
    <t xml:space="preserve">OBRAS DE MANTENIMIENTO EN DISTRITO RÍO NEGRO (AÑO 2027)</t>
  </si>
  <si>
    <t xml:space="preserve">OBRAS DE SEGURIDAD EN DISTRITO RÍO NEGRO (AÑO 2027)</t>
  </si>
  <si>
    <t xml:space="preserve">MANTENIMIENTO Y REPARACIÓN DE OBRAS DE ARTE EN DISTRITO RÍO NEGRO (AÑO 2027)</t>
  </si>
  <si>
    <t xml:space="preserve">CONSTRUCCIÓN OBSERVATORIO NACIONAL ANDINO DE MONITOREO Y RIESGO VOLCÁNICO</t>
  </si>
  <si>
    <t xml:space="preserve">CONSTRUCCIÓN DE EDIFICIO DE SERVICIO DE SALVAMENTO Y EXTINCIÓN DE INCENDIO EN EL AEROPUERTO DE BARILOCHE, PROV. DE RIO NEGRO.</t>
  </si>
  <si>
    <t xml:space="preserve">No BAPIN</t>
  </si>
  <si>
    <t xml:space="preserve">OTRAS ASISTENCIAS FINANCIERAS</t>
  </si>
  <si>
    <t xml:space="preserve">NO APLICA</t>
  </si>
  <si>
    <t xml:space="preserve">PLAN NACIONAL DE INVERSIONES PÚBLICAS 2027 - 2029 - Provincia de Salta</t>
  </si>
  <si>
    <t xml:space="preserve">GASTO DE INVERSIÓN DE LA ADMINISTRACIÓN PÚBLICA NACIONAL POR PROYECTO EN LA PROVINCIA DE SALTA</t>
  </si>
  <si>
    <t xml:space="preserve">IMPERMEABILIZACIÓN DE TERRAZAS PARA INMUEBLE EN LA CIUDAD DE SALTA, PROVINCIA DE SALTA</t>
  </si>
  <si>
    <t xml:space="preserve">EXPLORACIÓN DE YACIMIENTOS DE URANIO DE TIPO SUPERFICIAL EN LAS PROVINCIAS DE JUJUY, SALTA Y CATAMARCA</t>
  </si>
  <si>
    <t xml:space="preserve">AMPLIACIÓN Y OPTIMIZACIÓN DE LA PLANTA DE TRATAMIENTO DE AGUAS RESIDUALES EN LA CIUDAD DE SALTA, PROVINCIA DE SALTA</t>
  </si>
  <si>
    <t xml:space="preserve">CONSTRUCCIÓN DE PLANTA DEPURADORA Y COLECTORA MÁXIMA DE LA LOCALIDAD DE CAFAYATE - SALTA</t>
  </si>
  <si>
    <t xml:space="preserve">CONSTRUCCIÓN DE CIUDAD JUDICIAL, ORÁN, SALTA (1°ETAPA) (SIPPE 152050)</t>
  </si>
  <si>
    <t xml:space="preserve">CREMA MALLA 406 - OBRAS DE RECUPERACIÓN Y MANTENIMIENTO EN RUTA RN 0034 / RN 0050 - PROVINCIA DE SALTA  (BID 3050)</t>
  </si>
  <si>
    <t xml:space="preserve">AUTOPISTA RUTA NACIONALE Nº 9/34 -PROVINCIA DE SALTA, TRAMO: ROSARIO DE LA FRONTERA - LIMITE SALTA/JUJUY, SECCIÓN IA: ROSARIO DE LA FRONTERA (RN N9 KM 1.422) - RN N9 KM 1449,5</t>
  </si>
  <si>
    <t xml:space="preserve">CONSERVACION MEJORATIVA, RUTA NAC. N° 16, TRAMO: TALAVERA – EL GALPON, SECIÓN: KM574,33 - KM661,00, PROVINCIA DE SALTA</t>
  </si>
  <si>
    <t xml:space="preserve">CONSERVACION MEJORATIVA, RUTA NAC. N° 16, TRAMO: J.V.GONZALEZ – EMP. R.N.N°9/34, SECIÓN II: KM661,00 – KM707,25, PROVINCIA DE SALTA</t>
  </si>
  <si>
    <t xml:space="preserve">SISTEMA MODULAR DE MANTENIMIENTO, RUTA NAC. N° 40, TRAMO: ABRA DE ACAY - S.A.D.L. COBRES, SECIÓN: KM4601,00 - KM4630,87, PROVINCIA DE SALTA</t>
  </si>
  <si>
    <t xml:space="preserve">PAVIMENTACIÓN RN 51 TRAMO: S A DE LOS COBRES - P° DE SICO - SECCIÓN: SAN ANTONIO DE LOS COBRES - MINA LA POMA - PROV. SALTA</t>
  </si>
  <si>
    <t xml:space="preserve">PAVIMENTACIÓN RN 51 TRAMO: S A DE LOS COBRES - P° DE SICO - SECCIÓN: MINA LA POMA - ALTO CHORRILLOS -PROV. SALTA</t>
  </si>
  <si>
    <t xml:space="preserve">PAVIMENTACIÓN RN 51 TRAMO: S A DE LOS COBRES - P° DE SICO - SECCIÓN: ALTO CHORRILLOS - CAMPO AMARILLO -PROV. SALTA</t>
  </si>
  <si>
    <t xml:space="preserve">CREMA MALLA 401B - OBRAS DE RECUPERACIÓN Y MANTENIMIENTO EN RUTAS: RN 0068, TRAMO:  TALAPAMPA- RÍO ANCHO (PTE.) Y RUTA RN 0051, TRAMO: AEROPUERTO EL AYBAL - CAMPO QUIJANO, PROVINCIA DE SALTA  (BID 3050)</t>
  </si>
  <si>
    <t xml:space="preserve">CONSTRUCCIÓN DE OBRA BÁSICA, ALCANTARILLAS Y PAVIMENTO, RUTA NACIONAL N° 40, TRAMO: MOLINOS - VALLECITO, SECCIÓN: MOLINOS (KM 4454,29) – SECLANTÁS (KM 4471,95), PROVINCIA DE SALTA</t>
  </si>
  <si>
    <t xml:space="preserve">PAVIMENTACIÓN DE LA RUTA NACIONAL N° 40, TRAMO: CACHI - LA POMA, SECCIÓN: EMP. RP Nº 33 (KM 4511,98) - ACCESO A PALERMO (KM 4526,54). PROVINCIA DE SALTA</t>
  </si>
  <si>
    <t xml:space="preserve">CONSTRUCCIÓN DE OBRA BÁSICA, PUENTE, ALCANTARILLAS Y PAVIMENTO EN RUTA NACIONAL N° 9, TRAMO: SALTA - LA CALDERA, SECCIÓN: KM. 1608,57 - KM. 1612,21. PROVINCIA DE SALTA.</t>
  </si>
  <si>
    <t xml:space="preserve">OBRAS DE SEGURIDAD EN DISTRITO SALTA (AÑO 2027)</t>
  </si>
  <si>
    <t xml:space="preserve">OBRAS DE MANTENIMIENTO EN DISTRITO SALTA (AÑO 2027)</t>
  </si>
  <si>
    <t xml:space="preserve">MANTENIMIENTO Y REPARACIÓN DE OBRAS DE ARTE EN DISTRITO SALTA (AÑO 2027)</t>
  </si>
  <si>
    <t xml:space="preserve">PLAN NACIONAL DE INVERSIONES PÚBLICAS 2027 - 2029 - Provincia de San Juan</t>
  </si>
  <si>
    <t xml:space="preserve">GASTO DE INVERSIÓN DE LA ADMINISTRACIÓN PÚBLICA NACIONAL POR PROYECTO EN LA PROVINCIA DE SAN JUAN</t>
  </si>
  <si>
    <t xml:space="preserve">REPARACIÓN DE CUBIERTAS Y RENOVACIÓN INSTALACIÓN ELÉCTRICA. - JUZGADO FEDERAL N°2 DE SAN JUAN - ENTRE RÍOS SUR 282, SAN JUAN, PROV. DE SAN JUAN</t>
  </si>
  <si>
    <t xml:space="preserve">CONSTRUCCIÓN DE NUEVA LÍNEA DE EXTRA ALTA TENSIÓN DE 500 KV ENTRE ET RODEO - ET LA RIOJA Y AMPLIACIONES ET - PROVINCIAS DE LA RIOJA Y SAN JUAN.</t>
  </si>
  <si>
    <t xml:space="preserve">CONSTRUCCIÓN DE AUTOPISTA RUTA NACIONAL N° 40, TRAMO: LTE. INTERPROVINCIAL MENDOZA / SAN JUAN - INTERSECCIÓN DE ACC. SUR Y RUTA PROVINCIAL N° 179 (CALLE 8), SECCIÓN II: LOCALIDAD DE TRES ESQUINAS - INTERSECCIÓN DE RUTA NACIONAL N°40 Y RUTA PROVINCIAL Nº295 (ACCESO A COCHAGUAL), PROVINCIA DE SAN JUAN. (BID 4418 OC-AR)</t>
  </si>
  <si>
    <t xml:space="preserve">OBRAS DE SEGURIDAD EN DISTRITO SAN JUAN (AÑO 2027)</t>
  </si>
  <si>
    <t xml:space="preserve">MANTENIMIENTO Y REPARACIÓN DE OBRAS DE ARTE EN DISTRITO SAN JUAN (AÑO 2027)</t>
  </si>
  <si>
    <t xml:space="preserve">OBRAS DE MANTENIMIENTO EN DISTRITO SAN JUAN (AÑO 2027)</t>
  </si>
  <si>
    <t xml:space="preserve">PLAN NACIONAL DE INVERSIONES PÚBLICAS 2027 - 2029 - Provincia de San Luis</t>
  </si>
  <si>
    <t xml:space="preserve">GASTO DE INVERSIÓN DE LA ADMINISTRACIÓN PÚBLICA NACIONAL POR PROYECTO EN LA PROVINCIA DE SAN LUIS</t>
  </si>
  <si>
    <t xml:space="preserve">CONSTRUCCIÓN DE LA NUEVA SEDE DEL INSTITUTO DE FÍSICA APLICADA - INFAP.  CIUDAD DE SAN LUIS, PROVINCIA DE SAN LUIS</t>
  </si>
  <si>
    <t xml:space="preserve">ACUERDO MARCO DE COLABORACIÓN EN MATERIA DE OBRAS PÚBLICAS DE VIVIENDAS - PROVINCIA DE SAN LUIS.</t>
  </si>
  <si>
    <t xml:space="preserve">CONSERVACION MEJORATIVA, RUTA NAC. N° 146, TRAMO: LMIITE CON SAN LUIS /MENDOZA - MONTE COMAN, SECIÓN: KM. 221,52 - KM. 278,00, PROVINCIA DE MENDOZA</t>
  </si>
  <si>
    <t xml:space="preserve">OBRA POR CONVENIO REPAVIMENTACIÓN DE CALZADA EN EX RUTA NACIONAL N° 7, TRAMO: GRAN VILLE - CIUDAD DE SAN LUIS, SECCIÓN: PROG. 780 - PROG 792. PROVINCIA DE SAN LUIS.</t>
  </si>
  <si>
    <t xml:space="preserve">OBRAS DE SEGURIDAD EN DISTRITO SAN LUIS (AÑO 2027)</t>
  </si>
  <si>
    <t xml:space="preserve">MANTENIMIENTO Y REPARACIÓN DE OBRAS DE ARTE EN DISTRITO SAN LUIS (AÑO 2027)</t>
  </si>
  <si>
    <t xml:space="preserve">OBRAS DE MANTENIMIENTO EN DISTRITO SAN LUIS (AÑO 2027)</t>
  </si>
  <si>
    <t xml:space="preserve">PLAN NACIONAL DE INVERSIONES PÚBLICAS 2027 - 2029 - Provincia de Santa Cruz</t>
  </si>
  <si>
    <t xml:space="preserve">GASTO DE INVERSIÓN DE LA ADMINISTRACIÓN PÚBLICA NACIONAL POR PROYECTO EN LA PROVINCIA DE SANTA CRUZ</t>
  </si>
  <si>
    <t xml:space="preserve">CONSTRUCCIÓN APROVECHAMIENTO HIDROELÉCTRICO DEL RÍO SANTA CRUZ - CÓNDOR CLIFF Y LA BARRANCOSA - PROVINCIA DE SANTA CRUZ</t>
  </si>
  <si>
    <t xml:space="preserve">CONSTRUCCIÓN DEL COLECTOR INDUSTRIAL Y PLANTA DE TRATAMIENTO-VILLA MERCEDES - SAN LUIS</t>
  </si>
  <si>
    <t xml:space="preserve">CONSERVAC. MEJORATIVA:  RUTA: 3;  TRAMO: LTE. CHUBUT/SANTA CRUZ - CALETA OLIVIA;  SECC: PROG. KM 1855,91 - PROG. KM 1908,00 ;  PROV: SANTA CRUZ</t>
  </si>
  <si>
    <t xml:space="preserve">OBRA DE REPARACIÓN INTEGRAL DE LOS TABLEROS DE LOS PUENTES SOBRE EL RIO SANTA CRUZ. RUTA NACIONAL N° 3 - TRAMO: CMTE. PIEDRA BUENA RN 288 - EMP. RP 9. SECCIÓN: KM. 2.374,72 - KM. 2.375,27-, PROVINCIA DE SANTA CRUZ</t>
  </si>
  <si>
    <t xml:space="preserve">MANTENIMIENTO DE RUTINA POR T.F.O. 2025 (TRANSFERENCIA DE FUNCIONES OPERATIVAS ) EN RUTAS NACIONALES RN 3, RN 40, RN 281, RN 288 Y RN 293, PROVINCIA DE SANTA CRUZ</t>
  </si>
  <si>
    <t xml:space="preserve">CONSTRUCCIÓN DE DOS PUENTES NUEVOS SOBRE EL RIO SANTA CRUZ EN RUTA NACIONAL N° 3. PROVINCIA DE SANTA CRUZ.</t>
  </si>
  <si>
    <t xml:space="preserve">MANTENIMIENTO RUTINARIO (TFO) 2026 - PROVINCIA DE SANTA CRUZ. RUTAS NACIONALES N° 3, N° 40, N° 281, N° 288 Y N° 293.</t>
  </si>
  <si>
    <t xml:space="preserve">OBRAS DE MANTENIMIENTO EN DISTRITO SANTA CRUZ (AÑO 2027)</t>
  </si>
  <si>
    <t xml:space="preserve">OBRAS DE SEGURIDAD EN DISTRITO SANTA CRUZ (AÑO 2027)</t>
  </si>
  <si>
    <t xml:space="preserve">MANTENIMIENTO Y REPARACIÓN DE OBRAS DE ARTE EN DISTRITO SANTA CRUZ (AÑO 2027)</t>
  </si>
  <si>
    <t xml:space="preserve">TRANSFERENCIAS DE FUNCIONES OPERATIVAS EN LA PCIA.DE SANTA CRUZ - RN 0003;RN 0040; 0281; 0288; 0293, TRAMO: CALETA OLIVIA (SAL) - EMP. RP N° 57 / T-02: PUENTE BLANCO - LTE. SANTA CRUZ / CHUBUT / T-03: EMPALME R.N. Nº 3 - PUERTO DESEADO / T-04: PUERTO PUNTA QUILLA - EMP. RUTA NAC. Nº 40 (TRES LAGOS) / T-05: EMP. RUTA NAC. Nº 40 - LTE. INTERNACIONAL CON CHILE, PROVINCIA DE SANTA CRUZ.</t>
  </si>
  <si>
    <t xml:space="preserve">PLAN NACIONAL DE INVERSIONES PÚBLICAS 2027 - 2029 - Provincia de Santa Fe</t>
  </si>
  <si>
    <t xml:space="preserve">GASTO DE INVERSIÓN DE LA ADMINISTRACIÓN PÚBLICA NACIONAL POR PROYECTO EN LA PROVINCIA DE SANTA FE</t>
  </si>
  <si>
    <t xml:space="preserve">COMPRA DE INMUEBLE PARA SEDE VENADO TUERTO - JF</t>
  </si>
  <si>
    <t xml:space="preserve">CEFOBI IFISE - CONSTRUCCIÓN DEL EDIFICIO PARA EL CENTRO DE ESTUDIOS FOTOSINTÉTICOS Y BIOQUÍMICOS Y EL INSTITUTO DE FISIOLOGÍA EXPERIMENTAL. CIUDAD DE ROSARIO. PCIA. DE SANTA FE</t>
  </si>
  <si>
    <t xml:space="preserve">INLAIN - NUEVO EDIFICIO INLAIN - PCIA. DE  SANTA FE</t>
  </si>
  <si>
    <t xml:space="preserve">AMPLIACIÓN PLANTA DEPURADORA LÍQUIDOS CLOACALES - RAFAELA - SANTA FÉ</t>
  </si>
  <si>
    <t xml:space="preserve">CONSTRUCCIÓN NUEVO EDIFICIO SEDE SAN PEDRO, UNIVERSIDAD NACIONAL DE JUJUY, EN LA LOCALIDAD DE SAN PEDRO, PROVINCIA DE JUJUY</t>
  </si>
  <si>
    <t xml:space="preserve">AMPLIACIÓN  DE PLANTA POTABILIZADORA  EN LA CIUDAD DE SANTA FÉ, PROVINCIA DE SANTA FÉ</t>
  </si>
  <si>
    <t xml:space="preserve">AMPLIACIÓN DE PLANTA DE AGUA POTABLE BAIGORRIA ETAPA II - ROSARIO - ACUEDUCTO GRAN ROSARIO II - SANTA FE</t>
  </si>
  <si>
    <t xml:space="preserve">CREMA MALLA RN11D - OBRAS DE RECUPERACIÓN Y MANTENIMIENTO EN RUTA RN 0011 - TRAMO: EMP. RUTA PROVINCIAL N° 31 (PROVINCIA DE SANTA FE) - ACC. CEMENTERIO PARQUE JAZMÍN (PROVINCIA DEL CHACO). PROVINCIAS DE SANTA FE Y CHACO</t>
  </si>
  <si>
    <t xml:space="preserve">CREMA MALLA 235 - OBRAS DE RECUPERACIÓN Y MANTENIMIENTO EN RUTA RN 1V09 - PROVINCIA DE SANTA FE</t>
  </si>
  <si>
    <t xml:space="preserve">CONSTRUCCIÓN DE AUTOPISTA RUTA NACIONAL N° 34 ANGÉLICA - SUNCHALES, PROVINCIA DE SANTA FE.</t>
  </si>
  <si>
    <t xml:space="preserve">REPAVIMENTACIÓN CORREDOR 3 (RN 7) - SANTA FE</t>
  </si>
  <si>
    <t xml:space="preserve">CONSTRUCCIÓN DE TERCEROS CARRILES EN RNN°9: AUTOPISTA BUENOS AIRES - ROSARIO; TRAMO: RNN° A-008 - RNN° A012; SECCIÓN: KM 278,28 (ALVEAR) - KM 287,50 (ROSARIO); PROVINCIA DE SANTA FE.</t>
  </si>
  <si>
    <t xml:space="preserve">CONSERVACIÓN DE RUTINA, RUTA NACIONAL N° 11, TRAMO: ROSARIO (EMP RN A008) - SANTA FE (EMP RN A012), SECCION: KM 314,44 - KM 464,53, PROVINCIA DE SANTA FE</t>
  </si>
  <si>
    <t xml:space="preserve">CONSERVACIÓN DE RUTINA, RUTA NACIONAL N° 11 Y RUTA NACIONAL N° A009, TRAMO: CRESPO(RP N° 39) - AVELLANEDA (RP N° 31) / PTO. RECONQUISTA - EMP. RN N° 11, SECCIÓN: KM 618,45 - KM 794,69 / KM 0,00 - KM 11,89, PROVINCIA DE SANTA FE</t>
  </si>
  <si>
    <t xml:space="preserve">CONSERVACIÓN MEJORATIVA, SISTEMA MODULAR, RUTA NACIONAL N° 33, TRAMO: SANCTI SPIRITU  - EMP. R.N. Nº A008 -B/N AVDA. CIRCUNVALACIÓN DE ROSARIO, SECCIÓN: KM 607.92- KM 791.05, PROVINCIA DE SANTA FE.</t>
  </si>
  <si>
    <t xml:space="preserve">RECICLADO Y BACHEO DE CARPETA DE CONCRETO ASFALTICO, REPARACIÓN DE LOSAS DE HORMIGÓN Y MANTENIMIENTO DE BANQUINAS, RUTA NACIONAL N° 178, TRAMO: EMP. RUTA NACIONAL N° 33 - LAS ROSAS, SECCIÓN: KM 145,900 -  KM 167,295, PROVINCIA DE SANTA FE.</t>
  </si>
  <si>
    <t xml:space="preserve">RUTA NACIONAL N° 11, TRAMO: LAS GARZAS - LAS TOSCAS, CONSERVACIÓN MEJORATIVA DEL PUENTE S/ A° EL CEIBALITO. PROVINCIA DE SANTA FE.</t>
  </si>
  <si>
    <t xml:space="preserve">OBRAS DE SEGURIDAD EN DISTRITO SANTA FE (AÑO 2027)</t>
  </si>
  <si>
    <t xml:space="preserve">MANTENIMIENTO Y REPARACIÓN DE OBRAS DE ARTE EN DISTRITO SANTA FE (AÑO 2027)</t>
  </si>
  <si>
    <t xml:space="preserve">OBRAS DE MANTENIMIENTO EN DISTRITO SANTA FE (AÑO 2027)</t>
  </si>
  <si>
    <t xml:space="preserve">EQUIPO PARA CERTIFICACION DE CABINAS DE SEGURIDAD BIOLOGICA INER AÑO 2027</t>
  </si>
  <si>
    <t xml:space="preserve">PLAN NACIONAL DE INVERSIONES PÚBLICAS 2027 - 2029 - Provincia de Santiago del Estero</t>
  </si>
  <si>
    <t xml:space="preserve">GASTO DE INVERSIÓN DE LA ADMINISTRACIÓN PÚBLICA NACIONAL POR PROYECTO EN LA PROVINCIA DE SANTIAGO DEL ESTERO</t>
  </si>
  <si>
    <t xml:space="preserve">CONSTRUCCIÓN DE INMUEBLE PARA SEDE DE LA DEFENSORÍA DE SANTIAGO DEL ESTERO</t>
  </si>
  <si>
    <t xml:space="preserve">CONSTRUCCIÓN DE PLANTA DE TRATAMIENTO Y REDES CLOACALES EN LA LOCALIDAD DE AÑATUYA, PROVINCIA DE SANTIAGO DEL ESTERO.</t>
  </si>
  <si>
    <t xml:space="preserve">REPAVIMENTACIÓN RUTA NACIONAL Nº 16 - SANTIAGO DEL ESTERO (BID 2698 OC-AR)</t>
  </si>
  <si>
    <t xml:space="preserve">CONSTRUCCIÓN DE AUTOVÍA EN RUTA NACIONAL Nº 9, TRAMO: SANTIAGO DEL ESTERO CAPITAL - ACC. A TERMAS DE RÍO HONDO, SECCIÓN: KM. 1139,76 - KM. 1203,72. PROVINCIA DE SANTIAGO DEL ESTERO</t>
  </si>
  <si>
    <t xml:space="preserve">OBRAS DE MANTENIMIENTO EN DISTRITO SANTIAGO DEL ESTERO (AÑO 2027)</t>
  </si>
  <si>
    <t xml:space="preserve">OBRAS DE SEGURIDAD EN DISTRITO SANTIAGO DEL ESTERO (AÑO 2027)</t>
  </si>
  <si>
    <t xml:space="preserve">MANTENIMIENTO Y REPARACIÓN DE OBRAS DE ARTE EN DISTRITO SANTIAGO DEL ESTERO (AÑO 2027)</t>
  </si>
  <si>
    <t xml:space="preserve">PLAN NACIONAL DE INVERSIONES PÚBLICAS 2027 - 2029 - Provincia de Tierra del Fuego, Antártida e Islas del Atlántico Sur</t>
  </si>
  <si>
    <t xml:space="preserve">GASTO DE INVERSIÓN DE LA ADMINISTRACIÓN PÚBLICA NACIONAL POR PROYECTO EN LA PROVINCIA DE TIERRA DEL FUEGO, ANTÁRTIDA E ISLAS DEL ATLÁNTICO SUR</t>
  </si>
  <si>
    <t xml:space="preserve">CONTINUIDAD DE LOS TRABAJOS DE OBRA, EX VIVIENDAS NRO. 1 Y 5 - SECRETARÍA ELECTORAL DE USHUAIA, MALVINAS ARGENTINAS 160, USHUAIA, TIERRA DEL FUEGO</t>
  </si>
  <si>
    <t xml:space="preserve">INSTALACIÓN Y PUESTA EN MARCHA DE DOS ANTENAS EN LA BASE BELGRANO II DE LA ANTÁRTIDA ARGENTINA.</t>
  </si>
  <si>
    <t xml:space="preserve">CONSERVAC. MEJORATIVA:  RUTA: 003;  TRAMO: TOLHUIN - KOSOVO;  SECC: KM. 2949,94 - KM. 2974,42 ;  PROV: TDF</t>
  </si>
  <si>
    <t xml:space="preserve">MANTENIMIENTO DE RUTINA POR T.F.O. (TRANSFERENCIA DE FUNCIONES OPERATIVAS ) EN RUTAS NACIONALES RN 24CA, RN 24 CB, RN 24 CI Y RN 3, PROVINCIA DE TIERRA DEL FUEGO</t>
  </si>
  <si>
    <t xml:space="preserve">CONSTRUCCIÓN DE OBRA BÁSICA EN RUTA PROVINCIAL N° 1, TRAMO: RUTA NACIONAL N° 3 - TOLHUIN, SECCIÓN: PROG. 0,00 - PROG. 6,646. PROVINCIA DE TIERRA DEL FUEGO.</t>
  </si>
  <si>
    <t xml:space="preserve">CONSTRUCCIÓN DE OBRA BASICA Y PAVIMENTO DE CONCRETO ASFALTICO EN RUTA NACIONAL Nº 3, TRAMO: EMP AV ALEM- ACCESO A PARQUE NACIONAL TIERRA DEL FUEGO, SECCION: PROG. 3061,27 - PROG. 3066,92. PROVINCIA DE TIERRA DEL FUEGO</t>
  </si>
  <si>
    <t xml:space="preserve">REPAVIMENTACIÓN RUTA NACIONAL N° 3, TRAMO: EMP.R.N. 24 CJ - USHUAIA (INICIO ZONA URBANA), SECCIÓN: KM.3049,12-KM. 3055,19, TIERRA DEL FUEGO.</t>
  </si>
  <si>
    <t xml:space="preserve">CONSTRUCCION DE NUEVOS PUENTES SOBRE RÍO BELLA VISTA Y RÍO RSMUSSEN EN RUTA NACIONAL COMP B, PROVINCIA DE TIERRA DEL FUEGO</t>
  </si>
  <si>
    <t xml:space="preserve">OBRAS DE MANTENIMIENTO EN DISTRITO TIERRA DEL FUEGO (AÑO 2027)</t>
  </si>
  <si>
    <t xml:space="preserve">OBRAS DE SEGURIDAD EN DISTRITO TIERRA DEL FUEGO (AÑO 2027)</t>
  </si>
  <si>
    <t xml:space="preserve">MANTENIMIENTO Y REPARACIÓN DE OBRAS DE ARTE EN DISTRITO TIERRA DEL FUEGO (AÑO 2027)</t>
  </si>
  <si>
    <t xml:space="preserve">TRANSFERENCIAS DE FUNCIONES OPERATIVAS EN LA PCIA. DE TIERRA DEL FUEGO - RN 0003; RN 24CA; RN 24CB; RN 24CJ, TRAMO: CABO E. SANTO (HITO 1 ) – SAN SEBASTÍAN / T-01: EMP. RUTA NAC. N° 24CK - DTO. PREF. NAVAL ARG. / T-01: EMP. RUTA NAC. Nº 3 - EA. MA. LUISA / T-01: EMP. RUTA NAC. Nº 3 - LTE. C/ CHILE (RADMAN). PROVINCIA DE TIERRA DEL FUEGO.</t>
  </si>
  <si>
    <t xml:space="preserve">PLAN NACIONAL DE INVERSIONES PÚBLICAS 2027 - 2029 - Provincia de Tucumán</t>
  </si>
  <si>
    <t xml:space="preserve">GASTO DE INVERSIÓN DE LA ADMINISTRACIÓN PÚBLICA NACIONAL POR PROYECTO EN LA PROVINCIA DE TUCUMÁN</t>
  </si>
  <si>
    <t xml:space="preserve">CÁMARA FEDERAL TUCUMÁN - CONGRESO N°319 - AMPLIACIÓN DEL EDIFICIO, LIBERA ESPACIOS SUFICIENTES CON DESTINO AL JUZGADO FEDERAL N°3 TUCUMÁN</t>
  </si>
  <si>
    <t xml:space="preserve">REMODELACIÓN Y PUESTA EN FUNCIONAMIENTO DEL NUEVO EDIFICIO EN LA CIUDAD DE TUCUMAN</t>
  </si>
  <si>
    <t xml:space="preserve">AMPLIACIÓN LÍNEA DE ALTA TENSIÓN 132 KV ENTRE EL BRACHO Y VILLA QUINTEROS Y NUEVA ESTACIÓN TRANSFORMADORA LEALES, EN LA PROVINCIA DE TUCUMÁN</t>
  </si>
  <si>
    <t xml:space="preserve">CONSTRUCCIÓN DE REDES COLECTORES - ALDERETES - BANDA DEL RÍO SALÍ - PROVINCIA DE TUCUMÁN (PAYS II - BID 3451)- PROYECTO INTEGRAL DE DESAGÜES CLOCALES DE LAS LOCALIDADES DE ALDERETES, BANDA DEL RÍO SALÍ Y SAN ANDRÉS,  EN EL GRAN TUCUMÁN</t>
  </si>
  <si>
    <t xml:space="preserve">CONSTRUCCIÓN DE PLANTA DEPURADORA DE LÍQUIDOS CLOACALES EN LA CIUDAD DE CONCEPCIÓN - PROVINCIA DE TUCUMÁN</t>
  </si>
  <si>
    <t xml:space="preserve">AMPLIACIÓN PLANTA DEPURADORA - ALDERETES Y BANDA DE RIO SALI -TUCUMÁN (PAYS II -BID 3451) -PROYECTO INTEGRAL DE DESAGÜES CLOACALES DE LAS LOCALIDADES DE ALDERETES, BANDA DEL RÍO SALÍ Y SAN ANDRÉS, EN EL GRAN TUCUMÁN</t>
  </si>
  <si>
    <t xml:space="preserve">MEJORAS EN LA CAPACIDAD DE TRATAMIENTO Y REFUNCIONALIZACIÓN EN PLANTA SAN FELIPE - SAN MIGUEL DE TUCUMÁN - TUCUMÁN</t>
  </si>
  <si>
    <t xml:space="preserve">CONSTRUCCIÓN DEL NUEVO COMPLEJO PENITENCIARIO BENJAMÍN PAZ - PROVINCIA DE TUCUMÁN - PLAN DE INFRAESTRUCTURA PENITENCIARIA</t>
  </si>
  <si>
    <t xml:space="preserve">CONSTRUCCIÓN DEL SISTEMA DE PROVISIÓN DE AGUA POTABLE (OBRA DE CAPTACIÓN RÍO VIPOS, PLANTA POTABILIZADORA, ACUEDUCTO Y RESERVAS) PARA LA COMUNA TAPIA, CIUDAD DE SAN MIGUEL, TAFÍ VIEJO Y VILLA CARMELA - TUCUMÁN.</t>
  </si>
  <si>
    <t xml:space="preserve">ACCESO SUR A SAN MIGUEL DE TUCUMÁN, AMPLIACIÓN DE CAPACIDAD DE LA RUTA NACIONAL Nº 9, TRAMO: A° MISTA - S.M. DE TUCUMÁN, SECCIÓN: EX RN N°9 Y RP N°302 (KM 1287,98) - EMPALME CON RN N°38 (KM 1285,13). PROVINCIA DE TUCUMÁN (BID 3050)</t>
  </si>
  <si>
    <t xml:space="preserve">ACCESO A JUAN BAUTISTA ALBERDI - CONSTRUCCIÓN DE ROTONDA, PASARELA E ILUMINACIÓN DE LA INTERSECCIÓN - OBRA DE SEGURIDAD</t>
  </si>
  <si>
    <t xml:space="preserve">REPAVIMENTACIÓN DE RUTA PROVINCIAL Nº 307, TRAMO: EL INFIERNILLO - AMPIMPA. PROVINCIA DE TUCUMÁN</t>
  </si>
  <si>
    <t xml:space="preserve">OBRA DE REPAVIMENTACIÓN Y MANTENIMIENTO DE LA RUTA NACIONAL N° 38, TRAMO: LTE. TUCUMÁN/CATAMARCA -AGUILARES,
SECCIÓN 1: LTE CATAMARCA/ TUCUMÁN - LA COCHA (EMP. R.P.334) Y SECCIÓN 2: LA COCHA (EMP. R.P.334) - ALBERDI-(EMP R.P. N°308). PROVINCIA DE TUCUMÁN.</t>
  </si>
  <si>
    <t xml:space="preserve">OBRAS DE SEGURIDAD EN DISTRITO TUCUMÁN (AÑO 2027)</t>
  </si>
  <si>
    <t xml:space="preserve">OBRAS DE MANTENIMIENTO EN DISTRITO TUCUMÁN (AÑO 2027)</t>
  </si>
  <si>
    <t xml:space="preserve">MANTENIMIENTO Y REPARACIÓN DE OBRAS DE ARTE EN DISTRITO TUCUMÁN (AÑO 2027)</t>
  </si>
  <si>
    <t xml:space="preserve">OBRAS DE SEGURIDAD SOBRE RUTAS NACIONALES N° 9 Y N° 38, TRAMO: MONTEROS - CIUDAD DE TUCUMAN / T-02: S. M. DE TUCUMAN RN N° 38 - R.P. N° 347, PROVINCIA DE TUCUMÁN.</t>
  </si>
  <si>
    <t xml:space="preserve">Fundación Miguel Lillo</t>
  </si>
  <si>
    <t xml:space="preserve">ADECUACIÓN INSTALACIÓN ELÉCTRICA  EDIFICIO BOTÁNICA</t>
  </si>
  <si>
    <t xml:space="preserve">ADECUACIÓN DE INSTALACIÓN ELÉCTRICA DEL EDIFICIO DE ZOOLOGÍA (6 PISOS) DE LA FUNDACIÓN MIGUEL LILLO</t>
  </si>
  <si>
    <t xml:space="preserve">PLAN NACIONAL DE INVERSIONES PÚBLICAS 2027 - 2029 - Provincia de Chaco</t>
  </si>
  <si>
    <t xml:space="preserve">GASTO DE INVERSIÓN DE LA ADMINISTRACIÓN PÚBLICA NACIONAL POR PROYECTO EN LA PROVINCIA DE CHACO</t>
  </si>
  <si>
    <t xml:space="preserve">CONSTRUCCIÓN DE LAS OBRAS QUE INTEGRAN LA AMPLIACIÓN «INSTALACIÓN SEGUNDO TRANSFORMADOR EN LA ET CHACO», EN LA PROVINCIA DE CHACO.</t>
  </si>
  <si>
    <t xml:space="preserve">CONSTRUCCIÓN DE REDES DE AGUA POTABLE - HERMOSO CAMPO - CHACO (PROAS II)</t>
  </si>
  <si>
    <t xml:space="preserve">CONSTRUCCIÓN DE REDES DE AGUA POTABLE - GRAL. CAPDEVILA - CHACO (PROAS II)</t>
  </si>
  <si>
    <t xml:space="preserve">CONSTRUCCIÓN DE ESTACIÓN ELEVADORA Nº 118 E IMPULSION DE 630 HASTA COLECTOR OESTE DEL PLAN DIRECTOR DE CLOACA AMGR (SOLUCIÓN A ZONA NORTE DE RCIA) SAMEEP - CHACO</t>
  </si>
  <si>
    <t xml:space="preserve">CREMA MALLA 545 - OBRAS DE RECUPERACIÓN Y MANTENIMIENTO EN RUTA RN 0011 - PROVINCIAS DE CHACO Y FORMOSA</t>
  </si>
  <si>
    <t xml:space="preserve">AUTOVÍA RN 11 TRAVESÍA URBANA RESISTENCIA</t>
  </si>
  <si>
    <t xml:space="preserve">OBRA DE CONSERVACIÓN MEJORATIVA EN RUTA NACIONAL N° 95, TRAMO: KM. 1130 - EMP. R.P.N°9, SECCIÓN: KM. 1130 - KM.1167, PROVINCIA DEL CHACO.</t>
  </si>
  <si>
    <t xml:space="preserve">OBRA BÁSICA, PAVIMENTO FLEXIBLE, CONSTRUCCIÓN DE INTERSECCIONES E ILUMINACIÓN EN RUTA PROVINCIAL N° 6, TRAMO: ACCESO A CIUDAD DE BREÑAS - AV. JONES / PAMPA CARNEVALE - EMP. RUTA PROVINCIAL N° 24, SECCIÓN: CALLE SAN MARTIN - EMP. RUTA PROVINCIAL N° 6 / KM. 53,20 - KM. 95,20. PROVINCIA DEL CHACO</t>
  </si>
  <si>
    <t xml:space="preserve">CONSTRUCCIÓN DE VARIANTE DE PASO CIUDAD DE RESISTENCIA EN RUTA NACIONAL N° 11. PROVINCIA DEL CHACO</t>
  </si>
  <si>
    <t xml:space="preserve">OBRAS DE MANTENIMIENTO EN DISTRITO CHACO (AÑO 2027)</t>
  </si>
  <si>
    <t xml:space="preserve">OBRAS DE SEGURIDAD EN DISTRITO CHACO (AÑO 2027)</t>
  </si>
  <si>
    <t xml:space="preserve">MANTENIMIENTO Y REPARACIÓN DE OBRAS DE ARTE EN DISTRITO CHACO (AÑO 2027)</t>
  </si>
  <si>
    <t xml:space="preserve">OBRA BÁSICA Y PAVIMENTACIÓN DE LA RUTA PROVINCIAL N° 6, TRAMO: PAMPA CARNEVALE - EMPALME RP 005 / T-02: EMPALME RP 005  - EMPALME  RP024 / T-03: CALLE SAA MARTIN - EAMPALE RP 006  (CIUDAD DE LAS BREÑAS). PROVINCIA DEL CHACO.</t>
  </si>
  <si>
    <t xml:space="preserve">PLAN NACIONAL DE INVERSIONES PÚBLICAS 2027 - 2029 - Provincia de Chubut</t>
  </si>
  <si>
    <t xml:space="preserve">GASTO DE INVERSIÓN DE LA ADMINISTRACIÓN PÚBLICA NACIONAL POR PROYECTO EN LA PROVINCIA DE CHUBUT</t>
  </si>
  <si>
    <t xml:space="preserve">MODULO HABITACIONAL PARA EL PASO FRONTERIZO FUTALEUFÚ EN LA PROVINCIA DE CHUBUT.</t>
  </si>
  <si>
    <t xml:space="preserve">EXPLORACIÓN INTEGRAL Y EVALUACIÓN DE RECURSOS URANÍFEROS EN LA CUENCA CAÑADÓN ASFALTO (CHUBUT) Y EL MACIZO DEL DESEADO Y SUS ÁREAS DE INFLUENCIA (SANTA CRUZ)</t>
  </si>
  <si>
    <t xml:space="preserve">REHABILITACIÓN Y AMPLIACIÓN DE LA PLANTA DE TRATAMIENTO DE LÍQUIDOS CLOACALES PARA LA LOCALIDAD DE RADA TILLY - CHUBUT (PROAS II)</t>
  </si>
  <si>
    <t xml:space="preserve">CONSTRUCCIÓN. RNNº 260; TRAMO: EMP. RPNº 51 - LÍMITE CON CHILE; SECC I : PROG. 0,00 - PROG. 23,21. PROVINCIA DE CHUBUT.</t>
  </si>
  <si>
    <t xml:space="preserve">MALLA CREMA 632 – RN 40 - T-01: EA. LA PAULINA - EMP. R.N.Nº 259 Y RN 259: T-01: EMP.R.N.Nº40 - EMPALME R.P.N° 17 - PROVINCIA DE CHUBUT</t>
  </si>
  <si>
    <t xml:space="preserve">CREMA MALLA 630 - OBRAS DE RECUPERACIÓN Y MANTENIMIENTO EN RUTA RN 0025 - PROVINCIA DE CHUBUT</t>
  </si>
  <si>
    <t xml:space="preserve">CONSERVACIÓN MEJORATIVA: RUTA NACIONAL N° 25; TRAMO: LAS PLUMAS - PASO DE INDIOS; SECC: KM. 234,12 - KM. 313,52 ; PROVINCIA DE CHUBUT.</t>
  </si>
  <si>
    <t xml:space="preserve">CONSERVACION MEJORATIVA: RUTA NACIONAL Nº 3; TRAMO: EMPALME RUTA PROVINCIAL N° 27 - LÍMITE CHUBUT/SANTA CRUZ; SECCIÓN: KM. 1.822,20 – KM 1.842,77; PROVINCIA: CHUBUT</t>
  </si>
  <si>
    <t xml:space="preserve">CONSTRUCCIÓN Y REPAVIMENTACIÓN DE LA DUPLICACIÓN DE CALZADA, RUTA NAC.N° 3 - AUTOVÍA RADA TILLY - CALETA OLIVIA, TRAMO II: KM 1867,00 - KM 1908,60, PROVINCIA DE SANTA CRUZ.</t>
  </si>
  <si>
    <t xml:space="preserve">CONSTRUCCIÓN Y REPAVIMENTACIÓN DE LA DUPLICACIÓN DE CALZADA, RN 3 - AUTOVÍA RADA TILLY - CALETA OLIVIA, TRAMO I: KM 1.843,30 - KM 1.867,00; PCIAS. DEL CHUBUT Y SANTA CRUZ</t>
  </si>
  <si>
    <t xml:space="preserve">OBRA DE MANTENIMIENTO EN RUTA NACIONAL N° 3, TRAMO: EA. LAGUNA GRANDE - EMP. RP 27, SECCION: PROG. 1729,26 - PROG. 1784,25. PROVINCIA DEL CHUBUT</t>
  </si>
  <si>
    <t xml:space="preserve">OBRAS DE SEGURIDAD EN DISTRITO CHUBUT (AÑO 2027)</t>
  </si>
  <si>
    <t xml:space="preserve">MANTENIMIENTO Y REPARACIÓN DE OBRAS DE ARTE EN DISTRITO CHUBUT (AÑO 2027)</t>
  </si>
  <si>
    <t xml:space="preserve">OBRAS DE MANTENIMIENTO EN DISTRITO CHUBUT (AÑO 2027)</t>
  </si>
  <si>
    <t xml:space="preserve">DUPLICACION DE CALZADA, OBRAS FALTANTES Y COMPLEMENTARIAS SOBRE RUTA NACIONAL N° 3; TRAMO: RN A010 (ACC.PTO MADRYN) - ROTONDA NORTE A TRELEW, PROVINCIA DEL CHUBUT.</t>
  </si>
  <si>
    <t xml:space="preserve">PLAN NACIONAL DE INVERSIONES PÚBLICAS 2027 - 2029 - Provincia de Neuquén</t>
  </si>
  <si>
    <t xml:space="preserve">GASTO DE INVERSIÓN DE LA ADMINISTRACIÓN PÚBLICA NACIONAL POR PROYECTO EN LA PROVINCIA DE NEUQUÉN</t>
  </si>
  <si>
    <t xml:space="preserve">REMODELACIÓN Y AMPLIACIÓN DEL EDIFICIO SEDE DE LA CIUDAD DE NEUQUÉN, PROVINCIA DE NEUQUÉN</t>
  </si>
  <si>
    <t xml:space="preserve">CONSTRUCCIÓN DE VIVIENDA PARA EL PASO FRONTERIZO MAMUIL MALAL EN LA PROVINCIA DE NEUQUÉN.</t>
  </si>
  <si>
    <t xml:space="preserve">ADQUISICIÓN DE MÓDULO HABILITACIONAL TRANSPORTABLE PARA EDIFICIO PASO INTERNACIONAL ICALMA</t>
  </si>
  <si>
    <t xml:space="preserve">CONSTRUCCIÓN DE SISTEMA DE AGUA POTABLE PARA LA LOCALIDAD DE JUNÍN DE LOS ANDES, NEUQUÉN (PROAS II)</t>
  </si>
  <si>
    <t xml:space="preserve">CONSTRUCCIÓN DE AUTOPISTA RUTA NACIONAL N° 22 NEUQUÉN - ARROYITO, PROVINCIA DE NEUQUÉN.</t>
  </si>
  <si>
    <t xml:space="preserve">RUTA SEGURA RN 40 CIRCUNVALACIÓN A VILLA LA ANGOSTURA</t>
  </si>
  <si>
    <t xml:space="preserve">CONSTRUCCIÓN PUENTE DE LA RINCONADA SOBRE RÍO COLLÓN CURÁ. PROVINCIA DE NEUQUÉN</t>
  </si>
  <si>
    <t xml:space="preserve">CONSERVAC. MEJORATIVA:  RUTA: 237;  TRAMO: PIEDRA DEL AGUILA - EMP. RN 1S40 (ALICURA); SECC: KM 1498,20 (EA. CORRAL DE PIEDRA) - KM 1519,60 ;  PROV: NEUQUEN</t>
  </si>
  <si>
    <t xml:space="preserve">SISTEMA MODULAR DE MANTENIMIENTO:  RUTA: 242;  TRAMO: LAS LAJAS - LTE. CHILE PO. P. HACHADO;  SECC: KM. 0,00 (EMP. RN 40) - KM. 58,84 (PO. PINO HACHADO) ;  PROV: NEUQUEN</t>
  </si>
  <si>
    <t xml:space="preserve">MANTENIMIENTO DE RUTINA POR SISTEMA MODULAR EN RUTA NACIONAL N° 237 Y 40, TRAMO: A° LIMAY CHICO  (PTE) - EMP. RN 40 (EX RN 231) / LTE. R.NEGRO/NEUQUEN - EMP. RN 231, SECCIÓN: PROG. 1563,16  - PROG. 1630,52. PROVINCIA DEL NEUQUÉN.</t>
  </si>
  <si>
    <t xml:space="preserve">MANTENIMIENTO RUTINARIO (TFO) 2025 - 2026 PROVINCIA DE NEUQUÉN, RUTA NACIONAL N° 242, TRAMO: LAS LAJAS - LTE. C/ CHILE (PO. PINO HACHADO).</t>
  </si>
  <si>
    <t xml:space="preserve">OBRA DE CONSERVACIÓN MEJORATIVA - BACHEO Y CARPETA RN 237 TRAMO: EA. ALICURA 9 KM (D) - A. LIMAY CHICO. PROVINCIA DE NEUQUÉN.</t>
  </si>
  <si>
    <t xml:space="preserve">OBRAS DE SEGURIDAD EN DISTRITO NEUQUÉN (AÑO 2027)</t>
  </si>
  <si>
    <t xml:space="preserve">MANTENIMIENTO Y REPARACIÓN DE OBRAS DE ARTE EN DISTRITO NEUQUÉN (AÑO 2027)</t>
  </si>
  <si>
    <t xml:space="preserve">OBRAS DE MANTENIMIENTO EN DISTRITO NEUQUÉN (AÑO 2027)</t>
  </si>
  <si>
    <t xml:space="preserve">PLAN NACIONAL DE INVERSIONES PÚBLICAS 2027 - 2029 - Nacional</t>
  </si>
  <si>
    <t xml:space="preserve">GASTO DE INVERSIÓN DE LA ADMINISTRACIÓN PÚBLICA NACIONAL POR PROYECTOS NACIONALES</t>
  </si>
  <si>
    <t xml:space="preserve">MOBILIARIO, MAQUINARIA, Y EQUIPAMIENTO BÁSICO DE OFICINA - 2027</t>
  </si>
  <si>
    <t xml:space="preserve">OTORGAMIENTO DE PRESTAMOS A LOS ARTISTAS DEL TERRITORIO NACIONAL 2027</t>
  </si>
  <si>
    <t xml:space="preserve">OTORGAMIENTO DE SUBSIDIOS A ENTIDADES CULTURALES 2027</t>
  </si>
  <si>
    <t xml:space="preserve">OBRAS MENORES EN LOS DISTINTOS CENTROS E INSTITUTOS DE INVESTIGACIÓN AÑO 2027</t>
  </si>
  <si>
    <t xml:space="preserve">ADQUISICIÓN DE EQUIPAMIENTO PARA UNIDADES EJECUTORAS AÑO 2027</t>
  </si>
  <si>
    <t xml:space="preserve">SATÉLITE ARGENTINO BRASILEÑO DE INFORMACIÓN AMBIENTAL CON OBJETIVO PRINCIPAL EN EL MAR (SABIA – MAR)</t>
  </si>
  <si>
    <t xml:space="preserve">DISEÑO, CONSTRUCCIÓN, LANZAMIENTO Y OPERACIÓN DE DOS SATÉLITES DE ÓRBITA POLAR - MISIÓN SAOCOM 2 A/B</t>
  </si>
  <si>
    <t xml:space="preserve">DISEÑO, FABRICACIÓN, INTEGRACIÓN Y ENSAYO DE 4 SATÉLITES (SARE II A).</t>
  </si>
  <si>
    <t xml:space="preserve">CONSTRUCCIÓN, INTEGRACIÓN, ENSAYO, PROVISIÓN Y LANZAMIENTO DE 4 VEHÍCULOS LANZADORES (TRONADOR II A).</t>
  </si>
  <si>
    <t xml:space="preserve">OTORGAMIENTO DE CRÉDITOS PARA MEJORA DE LA COMPETITIVIDAD DEL SECTOR PRODUCTIVO, BASADO EN EL CONOCIMIENTO CIENTÍFICO Y/O TECNOLÓGICO, A TRAVÉS DEL FONDO TECNOLÓGICO ARGENTINO (FONTAR) - TOTAL PAÍS - AGRUPADO - 2027</t>
  </si>
  <si>
    <t xml:space="preserve">ADQUISICIÓN DE SISTEMAS UPS PARA PASOS FRONTERIZOS 2027</t>
  </si>
  <si>
    <t xml:space="preserve">ADQUISICIÓN DE TERMINALES DE AUTOGESTIÓN PARA DELEGACIONES Y CENTROS DE ATENCIÓN MIGRATORIA 2027</t>
  </si>
  <si>
    <t xml:space="preserve">ADQUISICIÓN DE LICENCIAS DE BACKUP CENTRALIZADO Y RECUPERACIÓN 2027</t>
  </si>
  <si>
    <t xml:space="preserve">ADQUISICIÓN DE 5 LICENCIAS DE UN SISTEMA DE APOYO PARA EL DESARROLLO DE SOFTWARE 2027</t>
  </si>
  <si>
    <t xml:space="preserve">ADQUISICIÓN DE LICENCIAS DE COPILOT PROFESSIONAL PARA POTENCIAR LA PRODUCTIVIDAD Y EFICIENCIA DEL PERSONAL DEL ORGANISMO 2027</t>
  </si>
  <si>
    <t xml:space="preserve">MODERNIZACIÓN DEL SISTEMA DE INGENIEROS EN LA REPUBLICA ARGENTINA</t>
  </si>
  <si>
    <t xml:space="preserve">ADQUISICIÓN DE UN SISTEMA DE ARMAS ANTITANQUE PARA UN ELEMENTO BÁSICO DE COMBATE (REGIMIENTO DE INFANTERÍA O CABALLERÍA) EN EL ÁMBITO NACIONAL.</t>
  </si>
  <si>
    <t xml:space="preserve">INCORPORACIÓN DE MATERIAL DE PARACAIDISMO, PARA LA BR AEROT IV , EN LA PROVINCIA DE CORDOBA</t>
  </si>
  <si>
    <t xml:space="preserve">INCORPORACIÓN DE EQUIPOS VARIOS PARA ALMACENAMIENTO Y ABASTECIMIENTO EN DEPÓSITOS DE LAS UNIDADES LOGÍSTICAS EN EL ÁMBITO NACIONAL.</t>
  </si>
  <si>
    <t xml:space="preserve">INCORPORACIÓN DE EQUIPAMIENTO GUARNICIONAL, EN EL ÁMBITO NACIONAL (PROG 16).</t>
  </si>
  <si>
    <t xml:space="preserve">INCORPORACIÓN DE EQUIPAMIENTO DE EDUCACIÓN, EN EL ÁMBITO NACIONAL (PROG 17).</t>
  </si>
  <si>
    <t xml:space="preserve">INCORPORACIÓN DE EQUIPAMIENTO DE BIOMEDICO PARA LA ATENCIÓN SANITARIA, EN EL ÁMBITO NACIONAL (PROG 18).</t>
  </si>
  <si>
    <t xml:space="preserve">INCORPORACIÓN DE EQUIPAMIENTO PARA REMONTA Y VETERINARIA, EN EL ÁMBITO NACIONAL (PROG 19).</t>
  </si>
  <si>
    <t xml:space="preserve">INCORPORACIÓN Y MEJORAMIENTO DE GANADO - REMONTA Y VETERINARIA, EN EL ÁMBITO NCIONAL (PROG 19).</t>
  </si>
  <si>
    <t xml:space="preserve">“INCORPORACIÓN DE TRES (3) SISTEMAS ANTIDRONES (SIRAF - SISTEMA INTERFERIDOR DE RADIOFRECUENCIA)” PARA EL EJÉRCITO ARGENTINO EN EL ÁMBITO NACIONAL.</t>
  </si>
  <si>
    <t xml:space="preserve">“ADQUISICIÓN DE COLECTIVO TRANSPORTE DE PERSONAL, SERVICIO CORTA DISTANCIA EN EL ÁMBITO NACIONAL.”</t>
  </si>
  <si>
    <t xml:space="preserve">ADQUISICIÓN DE UN SISTEMA DE GUERRA ELECTRÓNICA PORTÁTIL Y VEHICULAR PARA INCREMENTAR LA CAPACIDAD DE GUERRA ELECTRÓNICA DE LAS GRANDES UNIDADES DE COMBATE.</t>
  </si>
  <si>
    <t xml:space="preserve">“INCORPORACIÓN DE NOVENTA (90)  MOTOS OFF ROAD  Y VEHÍCULOS ATV 4X4 TODO TERRENO, EN EL ÁMBITO NACIONAL”</t>
  </si>
  <si>
    <t xml:space="preserve">INCORPORACIÓN DE VEHÍCULOS AÉREOS NO TRIPULADOS (CLASE 1) PARA EL EJÉRCITO ARGENTINO EN EL ÁMBITO NACIONAL.</t>
  </si>
  <si>
    <t xml:space="preserve">INCORPORACIÓN DE VEHÍCULOS DE COMBATE BLINDADOS A RUEDA VERSIÓN TRANSPORTE DE PERSONAL (TP), PARA LA BRIGADA MEDIANA MECANIZADA A RUEDA EN LA REPÚBLICA ARGENTINA.</t>
  </si>
  <si>
    <t xml:space="preserve">INCORPORACIÓN DE EQUIPO BÁSICO DE OFICINA EN EL ÁMBITO NACIONAL (2027)</t>
  </si>
  <si>
    <t xml:space="preserve">MEJORA DE INFRAESTRUCTURA DE SEGURIDAD FÍSICA E INFORMÁTICA EN CENTROS ATÓMICOS Y DELEGACIONES DE LA CNEA</t>
  </si>
  <si>
    <t xml:space="preserve">Agencia Nacional de Seguridad Vial</t>
  </si>
  <si>
    <t xml:space="preserve">ADQUISICIÓN DE BIENES DE USO 2027 PARA LA SEGURIDAD VIAL</t>
  </si>
  <si>
    <t xml:space="preserve">DESARROLLO DE INFRAESTRUCTURA DE CONSERVACIÓN EN RUTAS VARIAS (AÑO 2027)</t>
  </si>
  <si>
    <t xml:space="preserve">ADQUISICIÓN DE MAQUINARIAS Y EQUIPOS (AÑO 2027)</t>
  </si>
  <si>
    <t xml:space="preserve">ADQUISICIÓN DE VEHÍCULOS AUTOMOTORES PARA CENTROS REGIONALES Y ESTACIONES EXPERIMENTALES AGROPECUARIAS EN TODO EL TERRITORIO NACIONAL. - AÑO 2027</t>
  </si>
  <si>
    <t xml:space="preserve">ADQUISICIÓN DE EQUIPAMIENTO BÁSICO PARA OFICINAS DE CENTROS REGIONALES, ESTACIONES EXPERIMENTALES AGROPECUARIAS, CENTROS E INSTITUTOS DE INVESTIGACIÓN EN TODO EL TERRITORIO NACIONAL - AÑO 2027</t>
  </si>
  <si>
    <t xml:space="preserve">ADQUISICIÓN DE EQUIPAMIENTO ESTRATÉGICO (ANALÍTICO, DE OBSERVACIÓN Y DOCUMENTACIÓN, DE EXPLORACIÓN Y ESPECIFICO DE LABORATORIOS) PARA TODO EL PAÍS. EJERCICIO 2027</t>
  </si>
  <si>
    <t xml:space="preserve">ADQUISICIÓN DE EQUIPAMIENTO DE OFICINA COMO MOBILIARIO, LICENCIAS INFORMÁTICAS Y EQUIPOS DE COMPUTACIÓN DE ESCRITORIO Y PORTÁTIL PARA ANAC CENTRAL Y REGIONALES PARA EL AÑO 2027.</t>
  </si>
  <si>
    <t xml:space="preserve">ADQUISICIÓN DE EQUIPO SANITARIO PARA LOS AEROPUERTOS DE TODO EL PAÍS EN EL AÑO 2027.</t>
  </si>
  <si>
    <t xml:space="preserve">ADQUISICIÓN DE EQUIPO DE COMUNICACIÓN Y SEÑALAMIENTO PARA MEJORAR EL SERVICIO CONTRA INCENDIOS Y LA COMUNICACIÓN EN LOS AEROPUERTOS DEL PAÍS EN EL AÑO 2027.</t>
  </si>
  <si>
    <t xml:space="preserve">ADQUISICIÓN DE SIMULADOR PARA LOS SERVICIOS DE SALVAMENTO Y EXTINCIÓN DE INCENDIOS Y LOS CIPE DEL INTERIOR DEL PAÍS 2027.</t>
  </si>
  <si>
    <t xml:space="preserve">ADQUISICIÓN DE HERRAMIENTAS MAYORES Y REPUESTOS PARA LOS SERVICIOS DE SALVAMENTO Y EXTINCIÓN DE INCENDIOS DE TODO EL PAÍS EN EL AÑO 2027.</t>
  </si>
  <si>
    <t xml:space="preserve">ADQUISICIÓN DE EQUIPOS ADECUADOS PARA LAS INSPECCIONES DE AERÓDROMOS DEL PAÍS 2027.</t>
  </si>
  <si>
    <t xml:space="preserve">ADQUISICIÓN DE MANUALES Y BIBLIOGRAFÍA NECESARIA PARA DAR CUMPLIMIENTO A LA NORMATIVA VIGENTE 2027</t>
  </si>
  <si>
    <t xml:space="preserve">ADQUISICIÓN DE CAMIONETAS 4X4 PARA OPTIMIZAR EL DESPLAZAMIENTO DE INSPECTORES EN ZONAS REMOTAS O DE DIFÍCIL ACCESO EN AEROPUERTOS DEL PAÍS PARA EL AÑO 2027</t>
  </si>
  <si>
    <t xml:space="preserve">ADQUISICIÓN E IMPLEMENTACIÓN DE EQUIPOS DE SEGURIDAD PERIMETRAL Y LICENCIAS PARA LA MEJORA DE LA CIBERSEGURIDAD ORGANIZACIONAL ANAC CENTRAL Y SUS DEPENDENCIAS 2027.</t>
  </si>
  <si>
    <t xml:space="preserve">ADQUISICION SUMINISTRO DE HERRAMIENTAS Y COMPONENTES PARA EL SOPORTE TÉCNICO EN INFORMÁTICA ANAC CENTRAL Y SUS DEPENDENCIAS 2027.</t>
  </si>
  <si>
    <t xml:space="preserve">ADQUISICIÓN DE EQUIPAMIENTO, HERRAMIENTAS Y EQUIPOS VARIOS PARA ATENDER NECESIDADES URGENTES EN LAS DISTINTAS DEPENDENCIAS DEL ORGANISMO PARA EL AÑO 2027.</t>
  </si>
  <si>
    <t xml:space="preserve">TRANSFERENCIA A INSTITUCIONES PROVINCIALES Y MUNICIPALES, PARA INCREMENTAR LA PROCURACION Y TRASPLANTE DE ORGANOS Y TEJIDOS, EN TODO EL PAIS. AÑO 2027.</t>
  </si>
  <si>
    <t xml:space="preserve">2027 - PRESTAMOS A COOPERATIVAS Y MUTUALES CABA</t>
  </si>
  <si>
    <t xml:space="preserve">2027 -  TRANSFERENCIAS DE CAPITAL A MUTUALES - CABA Y BA</t>
  </si>
  <si>
    <t xml:space="preserve">2027 - ZONA 6 (PATAGONIA) - TRANSFERENCIAS DE CAPITAL A COOPERATIVAS Y MUTUALES - CHUBUT, LA PAMPA, NEUQUÉN, RIO NEGRO, SANTA CRUZ Y TIERRA DEL FUEGO.</t>
  </si>
  <si>
    <t xml:space="preserve">2027 - ZONA 1 (NEA) - TRANSFERENCIAS DE CAPITAL A COOPERATIVAS Y MUTUALES - CHACO, FORMOSA, ENTRE RÍOS, MISIONES Y CORRIENTES.</t>
  </si>
  <si>
    <t xml:space="preserve">2027 - ZONA 2 (NOA) - TRANSFERENCIAS DE CAPITAL A COOPERATIVAS Y MUTUALES - SANTIAGO DEL ESTÉREO, SALTA, JUJUY Y TUCUMÁN</t>
  </si>
  <si>
    <t xml:space="preserve">2027 - ZONA 3 (CUYO) - TRANSFERENCIAS DE CAPITAL A COOPERATIVAS Y MUTUALES - LA RIOJA, CATAMARCA, SAN JUAN, SAN LUIS Y MENDOZA</t>
  </si>
  <si>
    <t xml:space="preserve">2027 - ZONA 4 (CENTRO) - TRANSFERENCIAS DE CAPITAL A COOPERATIVAS Y MUTUALES - CÓRDOBA Y SANTA FE.</t>
  </si>
  <si>
    <t xml:space="preserve">2027 - BA ( BUENOS AIRES ) - PRESTAMOS A COOPERATIVAS Y MUTUALES</t>
  </si>
  <si>
    <t xml:space="preserve">2027 - NOA (ZONA 2) - PRESTAMOS A COOPERATIVAS Y MUTUALES - SANTIAGO DEL ESTÉREO, SALTA, JUJUY Y TUCUMÁN</t>
  </si>
  <si>
    <t xml:space="preserve">2027 - CUYO (ZONA 3) - PRESTAMOS A COOPERATIVAS Y MUTUALES - LA RIOJA, CATAMARCA, SAN JUAN, SAN LUIS Y MENDOZA</t>
  </si>
  <si>
    <t xml:space="preserve">2027 - CENTRO (ZONA 4) - PRESTAMOS A COOPERATIVAS Y MUTUALES - CÓRDOBA Y SANTA FE</t>
  </si>
  <si>
    <t xml:space="preserve">TRANSFERENCIAS PARA EL PROYECTO DE MODERNIZACIÓN DEL TRANSPORTE FERROVIARIO DE PASAJEROS EN BUENOS AIRES – LÍNEA MITRE</t>
  </si>
  <si>
    <t xml:space="preserve">TRANSFERENCIAS A ENARSA PARA LA CONSTRUCCIÓN DE GASODUCTO LA CARLOTA - TÍO PUJIO, CONSTRUCCIÓN DE LOOP TÍO PUJIO – FERREYRA Y OBRAS COMPLEMENTARIAS EN 5 PLANTAS COMPRESORAS PROVINCIAS DE CÓRDOBA, SANTIAGO DEL ESTERO Y SALTA (REVERSIÓN GASODUCTO NORTE GRANDE)</t>
  </si>
  <si>
    <t xml:space="preserve">TRANSFERENCIAS A ADIF 2027</t>
  </si>
  <si>
    <t xml:space="preserve">TRANSFERENCIAS A BCYL 2027</t>
  </si>
  <si>
    <t xml:space="preserve">TRANSFERENCIAS A FASE 2027</t>
  </si>
  <si>
    <t xml:space="preserve">TRANSFERENCIA DE CAPITAL A FABRICACIONES MILITARES (2027)</t>
  </si>
  <si>
    <t xml:space="preserve">TRANSFERENCIA DE CAPITAL A TANDANOR (2027)</t>
  </si>
  <si>
    <t xml:space="preserve">TRANSFERENCIAS EDUC.AR SAU</t>
  </si>
  <si>
    <t xml:space="preserve">TRANSFERENCIA A ENARSA PARA OBRAS DE GASODUCTO 2027</t>
  </si>
  <si>
    <t xml:space="preserve">TRANSFERENCIA DE CAPITAL PARA RADIO Y TELEVISIÓN ARGENTINA SOCIEDAD DEL ESTADO
(RTA) - AÑO 2027</t>
  </si>
  <si>
    <t xml:space="preserve">TRANSFERENCIAS NASA 2027</t>
  </si>
  <si>
    <t xml:space="preserve">TRANSFERENCIA A PRÉSTAMO AFD 1010 OBRA RENOVACIÓN Y PROVISIÓN DE RED DE CABLES TRONCALES, DERIVACIONES Y REEMPLAZO DE
RELÉS DE SEÑALES EN EL SECTOR CIUDADELA-HAEDO</t>
  </si>
  <si>
    <t xml:space="preserve">PLAN NACIONAL DE INVERSIONES PÚBLICAS 2027 - 2029 - Binacional</t>
  </si>
  <si>
    <t xml:space="preserve">GASTO DE INVERSIÓN DE LA ADMINISTRACIÓN PÚBLICA NACIONAL POR PROYECTOS BINACIONALES</t>
  </si>
  <si>
    <t xml:space="preserve">TRANSFERENCIAS A ARSAT PARA GASTOS DE CAPITAL - 2027</t>
  </si>
  <si>
    <t xml:space="preserve">TRANSFERENCIAS A ARSAT PARA GASTOS DE CAPITAL - AÑO 2027</t>
  </si>
  <si>
    <t xml:space="preserve">TRANSFERENCIA RENOVACIÓN DEL COMPLEJO HIDROELÉCTRICO BINACIONAL DE SALTO GRANDE – FASE II- A, EN LA PROVINCIA DE ENTRE RÍOS</t>
  </si>
  <si>
    <t xml:space="preserve">PLAN NACIONAL DE INVERSIONES PÚBLICAS 2027 - 2029 - Interprovincial</t>
  </si>
  <si>
    <t xml:space="preserve">GASTO DE INVERSIÓN DE LA ADMINISTRACIÓN PÚBLICA NACIONAL POR PROYECTOS INTERPROVINCIALES</t>
  </si>
  <si>
    <t xml:space="preserve">ADQUISICIÓN DE SISTEMAS DE ALIMENTACIÓN SOLAR PARA PASOS FRONTERIZOS.</t>
  </si>
  <si>
    <t xml:space="preserve">ADQUISICIÓN DE GENERADORES ELÉCTRICOS PARA PASOS FRONTERIZOS</t>
  </si>
  <si>
    <t xml:space="preserve">ADQUISICIÓN DE CÁMARAS DE SEGURIDAD Y MONITOREO</t>
  </si>
  <si>
    <t xml:space="preserve">ADQUISICIÓN DE VEHÍCULOS PARA LA DNM 2027</t>
  </si>
  <si>
    <t xml:space="preserve">ADQUISICIÓN E IMPLEMENTACIÓN DE RACKS AUTOCONTENIDOS MODULARES PARA SITIOS (PASOS FRONTERIZOS) 2027</t>
  </si>
  <si>
    <t xml:space="preserve">ADQUISICIÓN DE ELECTRODOMÉSTICOS</t>
  </si>
  <si>
    <t xml:space="preserve">ADQUISICIÓN DE LICENCIA PARA SERVICIO DE PROTECCIÓN CONTRA  AMENAZAS EN REDES INSTITUCIONALES 2027</t>
  </si>
  <si>
    <t xml:space="preserve">IMPLEMENTACIÓN DE UN SISTEMA AUTOMATIZADO DE CONTROL MIGRATORIO CON DISPOSITIVOS MÓVILES Y FIJOS (BCIE)</t>
  </si>
  <si>
    <t xml:space="preserve">ADQUISICIÓN DE EQUIPAMIENTO TECNOLÓGICO, MOBILIARIO Y SISTEMAS DE CLIMATIZACIÓN PARA ESTABLECIMIENTOS EDUCATIVOS DE LA ARMADA ARGENTINA,  PROVINCIAS DE BUENOS AIRES, MISIONES Y CABA.</t>
  </si>
  <si>
    <t xml:space="preserve">CONSTRUCCIÓN DE INFRAESTRUCTURA BÁSICA CORRESPONDIENTE A LOS SITIOS DE RADAR DE LOS RP3DLA PARA LA AMPLIACIÓN DE LA SUBCAPACIDAD DE VIGILANCIA Y CONTROL AEROESPACIAL DE LA REPUBLICA ARGENTINA.</t>
  </si>
  <si>
    <t xml:space="preserve">RECUPERACIÓN DE 18 HELICÓPTEROS DE CORTO Y MEDIANO ALCANCE EN EL ÁREA MATERIAL QUILMES, QUILMES - PROVINCIA DE BUENOS AIRES; GRUPO TÉCNICO 4, EL PLUMERILLO – PROVINCIA DE MENDOZA Y GRUPO TÉCNICO 7, MORENO – PROVINCIA DE BUENOS AIRES</t>
  </si>
  <si>
    <t xml:space="preserve">RECUPERACIÓN DE 34 AERONAVES DE TRANSPORTE DE CORTO Y MEDIANO ALCANCE EN LA II BRIGADA AÉREA, PARANÁ - PROVINCIA DE ENTRE RÍOS; IX BRIGADA AÉREA, COMODORO RIVADAVIA - PROVINCIA DE CHUBUT; ÁREA MATERIAL QUILMES, QUILMES - PROVINCIA DE BUENOS AIRES Y EN LA ÁREA LOGÍSTICA CÓRDOBA, CÓRDOBA - PROVINCIA DE CÓRDOBA</t>
  </si>
  <si>
    <t xml:space="preserve">INCORPORACION DE 5 (CINCO)  RADARES PRIMARIOS 3D DE LARGO ALCANCE FIJOS PARA INCREMENTAR LA VIGILANCIA, EXPLORACION Y RECONOCIMIENTO AEROESPACIAL EN EL AREA DE INTERES.</t>
  </si>
  <si>
    <t xml:space="preserve">ADQUISICIÓN DE INSTRUMENTOS MAGNETOMETRICOS PARA LOS OBSERVATORIOS MAGNETICOS DEL SMN, EN JUJUY, CÓRDOBA, RIO NEGRO, MENDOZA, BUENOS AIRES, TIERRA DEL FUEGO Y ANTÁRTIDA ARGENTINA, AÑO 2027</t>
  </si>
  <si>
    <t xml:space="preserve">EXPLORACIÓN DE URANIO EN CUENCA NEUQUINA-ATLÁNTICA Y CUENCAS CUYANAS</t>
  </si>
  <si>
    <t xml:space="preserve">EQUIPAMIENTO DE LABORATORIOS DE QUÍMICA DE REACTORES Y CICLO DEL COMBUSTIBLE - PROVINCIA DE BUENOS AIRES</t>
  </si>
  <si>
    <t xml:space="preserve">ADECUACIÓN Y ACONDICIONAMIENTO DE LOS REACTORES NUCLEARES DE INVESTIGACIÓN RA-0, RA-1, RA-4 Y RA-6 - PROV. BUENOS AIRES, CÓRDOBA, RÍO NEGRO Y SANTA FE.</t>
  </si>
  <si>
    <t xml:space="preserve">CONSTRUCCIÓN NUEVA LINEA EXTRA ALTA TENSIÓN 500KV - ENTRE ET RINCÓN SANTA MARÍA - ET RESISTENCIA - AMPLIACIONES ET - PROVINCIAS DE CORRIENTES Y CHACO.
NUEVA LINEA EXTRA ALTA TENSIÓN 500KV PARA LA VINCULACIÓN DE LAS  ET RINCON SANTA MARIA - ET RESISTENCIA, Y AMPLIACIONES ET- PROV. CORRIENTES Y PROV. CHACO</t>
  </si>
  <si>
    <t xml:space="preserve">PROYECTO DE RENOVACIÓN DE VÍAS DE LOS RAMALES: CONSTITUCIÓN - LA PLATA Y CONSTITUCIÓN - BOSQUES "VÍA CIRCUITO" DEL FERROCARRIL ROCA</t>
  </si>
  <si>
    <t xml:space="preserve">CONSTRUCCIÓN DE CERCOS - RAMAL CONSTITUCIÓN - LA PLATA DE LA LÍNEA GRAL. ROCA</t>
  </si>
  <si>
    <t xml:space="preserve">EJECUCIÓN DE TRANSFERENCIAS DEL PROYECTO DE MODERNIZACIÓN DEL SISTEMA DE VIGILANCIA DE TRÁNSITO AÉREO</t>
  </si>
  <si>
    <t xml:space="preserve">CONSTRUCCIÓN DE UN ACUEDUCTO Y DOS PLANTAS POTABILIZADORAS - PROVINCIA DE CATAMARCA (QUIROS) - SANTIAGO DEL ESTERO (FRIAS)</t>
  </si>
  <si>
    <t xml:space="preserve">OBRAS DE MANTENIMIENTO Y SERVICIOS DE APOYO (OMSA) EN EL CORREDOR VIAL 8</t>
  </si>
  <si>
    <t xml:space="preserve">C.RE.MA. MALLA 405A - OBRAS DE RECUPERACIÓN Y MANTENIMIENTO; RUTA NACIONAL N°89; TRAMO: EMP. RUTA PROVINCIAL N°13 GENERAL PINEDO (CHACO) – QUIMILÍ (SANTIAGO DEL ESTERO). PROVINCIA: CHACO Y SANTIAGO DEL ESTERO.</t>
  </si>
  <si>
    <t xml:space="preserve">TRASNFERENCIAS A SOFSE 2027</t>
  </si>
  <si>
    <t xml:space="preserve">PLAN NACIONAL DE INVERSIONES PÚBLICAS 2027 - 2029 - No clasificado</t>
  </si>
  <si>
    <t xml:space="preserve">GASTO DE INVERSIÓN DE LA ADMINISTRACIÓN PÚBLICA NACIONAL POR PROYECTOS NO CLASIFICADOS SEGÚN UG</t>
  </si>
  <si>
    <t xml:space="preserve">OTROS</t>
  </si>
  <si>
    <t xml:space="preserve">RECONVERSIÓN DE 1(UNA) AERONAVE DAUPHIN AS365N2 A LA ÚLTIMA VERSIÓN DAUPHIN AS365N3+ PARA AUMENTAR LA CAPACIDAD DE LA ESCUADRILLA EN OPERACIONES DE BÚSQUEDA Y RESCATE (SAR) EN EL LITORAL MARÍTIMO Y FLUVIAL</t>
  </si>
  <si>
    <t xml:space="preserve">INCORPORACIÓN DE UN SISTEMA DE DEFENSA ANTIAÉREO.</t>
  </si>
  <si>
    <t xml:space="preserve">ADQUISICIÓN DE HELICÓPTEROS DE MONTAÑA, PARA RECUPERAR LA CAPACIDAD DE BÚSQUEDA Y SALVAMENTO (SAR), Y APOYO A LA COMUNIDAD, EN LA ZONA CORDILLERANA DE LA REPÚBLICA ARGENTINA.</t>
  </si>
  <si>
    <t xml:space="preserve">INCORPORACIÓN DE EQUIPAMIENTO DE COMUNICACIONES E INFORMÁTICA PARA IMPLEMENTAR EL PROYECTO FAS D CC 0050 PLAN DE VUELO MILITAR / SICCOP EN EL ÁMBITO DE LAS FUERZAS ARMADAS ARGENTINAS.</t>
  </si>
  <si>
    <t xml:space="preserve">INCORPORACIÓN DE UN SISTEMA DE GESTIÓN DE INCIDENTES Y RESPUESTA ANTE CIBERATAQUES. COMANDO CONJUNTO DE CIBERDEFENSA. CABA</t>
  </si>
  <si>
    <t xml:space="preserve">INCORPORACIÓN DE TERMINALES DE ARMAS PARA SISTEMAS DE ARTILLERÍA ANTIAÉREA</t>
  </si>
  <si>
    <t xml:space="preserve">ADQUISICIÓN DE SISTEMAS DE ENLACE DE VOZ Y DATOS PARA LAS FUERZAS ARMADAS</t>
  </si>
  <si>
    <t xml:space="preserve">ADQUISICIÓN DE PUESTO COMANDO Y CONTROL DE DEFENSA ANTIAÉREA SISTEMA RBS70NG</t>
  </si>
  <si>
    <t xml:space="preserve">AMPLIACIÓN DEL SISTEMA DE COMUNICACIONES E INFORMÁTICA PARA LA ACCIÓN MILITAR CONJUNTA EN TODO EL ÁMBITO DEL TERRITORIO NACIONAL.</t>
  </si>
  <si>
    <t xml:space="preserve">ADQUISICIÓN DE TRES (3) SISTEMAS ANTIDRONES PARA EL INSTRUMENTO MILITAR</t>
  </si>
  <si>
    <t xml:space="preserve">INCORPORACIÓN DE CENTRO DE ADIESTRAMIENTO CONJUNTO DE DEFENSA ANTIAREA PARA LAS FUERZAS ARMADAS EN TODO EL TERRITORIO NACIONAL</t>
  </si>
  <si>
    <t xml:space="preserve">“INCORPORACIÓN DE EQUIPAMIENTO DE PRODUCCIÓN FARMACÉUTICA PARA RECUPERAR LA CAPACIDAD PRODUCTIVA DE LOS LABORATORIOS CONJUNTOS, COMUNA 4, CIUDAD DE BUENOS AIRES Y "EL PALOMAR", PROVINCIA DE BUENOS AIRES.”</t>
  </si>
  <si>
    <t xml:space="preserve">MODERNIZACIÓN DE LOS VC TAM PARA EL MEJORAMIENTO DE LA SUBCAPACIDAD POTENCIA DE FUEGO BLINDADA, REPUBLICA ARGENTINA</t>
  </si>
  <si>
    <t xml:space="preserve">INCORPORACIÓN DE 72 VEHÍCULOS DE ARTILLERÍA PARA EQUIPAR A LOS GRUPOS DE ARTILLERÍA BLINDADA N° 1, 2, 9 Y 10 DEL EJÉRCITO ARGENTINO EN LA REPÚBLICA ARGENTINA.</t>
  </si>
  <si>
    <t xml:space="preserve">INCORPORACIÓN DE UNA FAMILIA DE VEHÍCULOS DE EXPLORACIÓN EN EL ÁMBITO NACIONAL.</t>
  </si>
  <si>
    <t xml:space="preserve">RECUPERACIÓN DE 74 BATEAS DE VEHÍCULOS DE COMBATE TAM, PARA SER EMPLEADAS EN EL PROGRAMA DE MODERNIZACIÓN TAM 2C EN LA LOCALIDAD DE BOULOGNE (BUENOS AIRES)</t>
  </si>
  <si>
    <t xml:space="preserve">INCORPORACIÓN DE 1.000 CAMIONES 4X4, PARA EL REMPLAZO DE TODA LA LÍNEA DE CAMIONES UNIMOG 416 DEL EJÉRCITO ARGENTINO EN LA REPUBLICA ARGENTINA</t>
  </si>
  <si>
    <t xml:space="preserve">INCORPORACIÓN DE 108 SISTEMAS RADIOELÉCTRICOS VHF DIGITAL, PARA LA XMA BR MEC</t>
  </si>
  <si>
    <t xml:space="preserve">INCORPORACIÓN DE DISPOSITIVOS DE PROTECCIÓN DE LA INFORMACIÓN PARA LA AMPLIACIÓN DE LA SUBCAPACIDAD DE OPERACIONES DE CIBERDEFENSA.</t>
  </si>
  <si>
    <t xml:space="preserve">INCORPORACIÓN DE SENSORES DE ALERTA TEMPRANA EN EL ÁMBITO NACIONAL.</t>
  </si>
  <si>
    <t xml:space="preserve">ADQUISICIÓN DE CUATRO (4) HELICÓPTEROS MEDIANOS PARA EL BATALLÓN DE HELICÓPTEROS DE ASALTO 601, CAMPO DE MAYO - PROVINCIA DE BUENOS AIRES</t>
  </si>
  <si>
    <t xml:space="preserve">INCORPORACIÓN DE UN CONJUNTO HABITACIONAL DE CONSTRUCCIÓN MODULAR, PARA AMPLIAR LA CAPACIDAD OPERATIVA DE LA BASE ANTÁRTICA CONJUNTA PETREL, UBICADA EN EL CABO WELLCHNESS, ISLA DUNDEE, SECTOR ANTÁRTICO ARGENTINO.</t>
  </si>
  <si>
    <t xml:space="preserve">CONSTRUCCIÓN DE UN MUELLE, PARA AMPLIAR LA CAPACIDAD OPERATIVA DE LA BASE ANTÁRTICA CONJUNTA PETREL, UBICADA EN EL CABO WELLCHNESS, ISLA DUNDEE, TERRITORIO ANTARTICO ARGENTINO</t>
  </si>
  <si>
    <t xml:space="preserve">RECUPERACIÓN DE LA OPERACIÓN DEL DIQUE NRO 2 DEL ARPB, CORONEL DE MARINA L. ROSALES - PROVINCIA DE BUENOS AIRES.</t>
  </si>
  <si>
    <t xml:space="preserve">CONSTRUCCIÓN DE UN MUELLE, INFRAESTRUCTURAS CONEXAS Y ADQUISICIÓN DE MAQUINARIA Y EQUIPOS EN PUNTA ORIENTAL DE LA PENÍNSULA DE USHUAIA.</t>
  </si>
  <si>
    <t xml:space="preserve">ADQUISICIÓN DE 4 (CUATRO) AERONAVES P3 ORION DE EXPLORACIÓN DE LARGO ALCANCE, TRELEW, PROVINCIA DE CHUBUT.</t>
  </si>
  <si>
    <t xml:space="preserve">MODERNIZACIÓN DEL DESTRUCTOR MEKO 360 A.R.A. SARANDÍ, PERTENECIENTE AL COMANDO DE ADIESTRAMIENTO Y ALISTAMIENTO DE LA ARMADA, BASE NAVAL PUERTO BELGRANO, PROVINCIA DE BUENOS AIRES</t>
  </si>
  <si>
    <t xml:space="preserve">RECUPERACIÓN DE LA CAPACIDAD DE GENERACIÓN DE ENERGÍA PARA BUQUES MULTIPROPÓSITO, PROVINCIA DE BUENOS AIRES.</t>
  </si>
  <si>
    <t xml:space="preserve">MODERNIZACIÓN DE TRES (3) UNIDADES CLASE MEKO 140 PERTENECIENTES AL COMANDO DE ADIESTRAMIENTO Y ALISTAMIENTO DE LA ARMADA, BASE NAVAL PUERTO BELGRANO, PROVINCIA DE BUENOS AIRES</t>
  </si>
  <si>
    <t xml:space="preserve">RECUPERACIÓN DE LA CAPACIDAD OPERATIVA DE LA COMPUERTA FLOTANTE DEL DIQUE N 1 .DE LA BNPB PROV. DE BUENOS AIRES.</t>
  </si>
  <si>
    <t xml:space="preserve">RECUPERACIÓN DE CAPACIDAD OPERATIVA DEL AVISO ARA TENIENTE OLIVIERI”, BASE NAVAL PUERTO BELGRANO, PROVINCIA DE BUENOS AIRES</t>
  </si>
  <si>
    <t xml:space="preserve">MODERNIZACIÓN DE UN HELICÓPTERO H-3 SEA KING DE LA ARMADA ARGENTINA, A FIN DE RECUPERAR LA CAPACIDAD DE REABASTECIMIENTO DE LAS BASES ANTÁRTICAS, MISIONES SAR Y DE APOYO A LA COMUNIDAD, ARSENAL AERONAVAL COMANDANTE ESPORA, PROVINCIA DE BUENOS AIRES</t>
  </si>
  <si>
    <t xml:space="preserve">RECUPERACIÓN DE LOS SISTEMAS DE PLANTA DE PODER, TRANSMISIÓN Y CONTROLES DE VUELO DE UN HELICÓPTERO H-3 SEA KING DE LA ARMADA ARGENTINA, ARSENAL AERONAVAL COMANDANTE ESPORA, PROVINCIA DE BUENOS AIRES</t>
  </si>
  <si>
    <t xml:space="preserve">ADQUISICÍON DE MATERIAL DE CAMPAÑA PARA LA BRIGADA DE INFANTERIA DE NARINA BASE NAVAL PUERTO BELGRANO Y BASE DE INFANTERIA DE MARINA BATERIAS PROVINCIA DE BUENOS AIRES</t>
  </si>
  <si>
    <t xml:space="preserve">RECUPERACION DE LA CAPACIDAD DE VIGILANCIA,RECONOCIMIENTO E INTELIGENCIA TERRESTRE DE LA BRIGADA  DE I.M. MEDIANTE LA ADQUISICIONDE ELEMENTOS OPTICOS DE PRESICION PARA LA OBSERVACION, NAVEGACION Y CONTROL TIRO ,BNPB,BNIM BATERIAS PCIA BS AS.</t>
  </si>
  <si>
    <t xml:space="preserve">ADQUISICION DE EQUIPAMIENTO DE SUPERVIVENCIA PARA COMBATE INDIVIDUAL DE LA INFANTERIA DE MARINA,BASE NAVAL PUERTO BELGRANO PROVINCIA DE BUENOS AIRES</t>
  </si>
  <si>
    <t xml:space="preserve">REMODELACIÓN INTEGRAL DEL SERVICIO DE COCINA DEL HOSPITAL NAVAL CIRUJANO MAYOR DR. PEDRO MALLO EN LA CIUDAD AUTÓNOMA DE BUENOS AIRES.</t>
  </si>
  <si>
    <t xml:space="preserve">INCORPORACIÓN DE UN (1) VEHÍCULO DE SUPERFICIE NO TRIPULADO. CIUDAD AUTÓNOMA DE BUENOS AIRES</t>
  </si>
  <si>
    <t xml:space="preserve">MODERNIZACIÓN DE AMETRALLADORAS 7,62 MM Y 12,7 MM PARA RECUPERACIÓN DEL APOYO DE FUEGO – IM. BASE NAVAL PUERTO BELGRANO, BATERIAS . PROVINCIA DE BS. AS.</t>
  </si>
  <si>
    <t xml:space="preserve">RECUPERACIÓN DE LA CAPACIDAD DE COMANDO, CONTROL, E INTELIGENCIA DE LA INFANTERÍA DE MARINA, CON LA ADQUISICIÓN DE EQUIPOS DE COMUNICACIONES. BASE NAVAL PUERTO BELGRANO, PROVINCIA DE BUENOS AIRES.</t>
  </si>
  <si>
    <t xml:space="preserve">RECUPERACIÓN DE LA INFRAESTRUCTURA DE LA BASE DE INFANTERÍA DE MARINA BATERÍAS (BNIM.) PROVINCIA DE BS. AS.</t>
  </si>
  <si>
    <t xml:space="preserve">INCORPORACIÓN DE 24 AVIONES CAZA MULTIROL PARA RECUPERAR LA CAPACIDAD DE OPERACIONES AEROESPACIALES EN LA VI BRIGADA AÉREA – TANDIL - PROVINCIA DE BUENOS AIRES.</t>
  </si>
  <si>
    <t xml:space="preserve">CONSTRUCCIÓN DEL CENTRO INTEGRAL DE MEDICINA NUCLEAR Y RADIOTERAPIA DE BARILOCHE - BARILOCHE - PROV. RIO NEGRO</t>
  </si>
  <si>
    <t xml:space="preserve">DESARROLLO DE LA PRODUCCIÓN Y USO DE RADIOISÓTOPOS EMISORES DE PARTÍCULAS ALFA Y SUS RADIOFÁRMACOS PARA TERAPIA DEL CÁNCER. AC-225 Y BI-213 EN CICLOTRONES DE MEDIA-ALTA ENERGÍA, EZEIZA, PROV. DE BUENOS AIRES</t>
  </si>
  <si>
    <t xml:space="preserve">CONSTRUCCIÓN, EQUIPAMIENTO, INSTALACIÓN E IMPLEMENTACIÓN DEL CENTRO ARGENTINO DE PROTONTERAPIA EN CIUDAD AUTÓNOMA DE BUENOS AIRES</t>
  </si>
  <si>
    <t xml:space="preserve">CONSTRUCCIÓN, ADECUACIÓN EDILICIA Y ADQUISICIÓN DE EQUIPOS PARA EL CENTRO AVANZADO DE RADIOTERAPIA E IMÁGENES DEL HOSPITAL DE PEDIATRÍA GARRAHAN  CABA</t>
  </si>
  <si>
    <t xml:space="preserve">PLAN NACIONAL DE INVERSIONES PÚBLICAS 2027 - 2029 - Exterior</t>
  </si>
  <si>
    <t xml:space="preserve">GASTO DE INVERSIÓN DE LA ADMINISTRACIÓN PÚBLICA NACIONAL POR PROYECTOS EN EL EXTERIOR</t>
  </si>
  <si>
    <t xml:space="preserve">RESTAURACIÓN DE LA RESIDENCIA OFICIAL EN WASHINGTON, ESTADOS UNIDOS</t>
  </si>
  <si>
    <t xml:space="preserve">RESTAURACION Y PUESTA EN VALOR RESIDENCIA OFICIAL EMBAJADA EN CANADA</t>
  </si>
  <si>
    <t xml:space="preserve">ADQUISICIÓN DE EQUIPAMIENTO PARA EL NORMAL FUNCIONAMIENTO DE LAS SEDES EN EL EXTERIOR - 2027</t>
  </si>
  <si>
    <t xml:space="preserve">RENOVACIÓN PARQUE AUTOMOTOR - SEDES EXTERIOR - 2027.</t>
  </si>
  <si>
    <t xml:space="preserve">APORTES AL SECTOR EXTERNO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</si>
</sst>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2C0A]#,##0.00"/>
    <numFmt numFmtId="166" formatCode="[$-2C0A]#,##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Raleway"/>
      <family val="2"/>
      <charset val="1"/>
    </font>
    <font>
      <sz val="10"/>
      <color theme="1"/>
      <name val="GothamBook"/>
      <family val="3"/>
      <charset val="1"/>
    </font>
    <font>
      <b val="true"/>
      <sz val="10"/>
      <name val="GothamBook"/>
      <family val="3"/>
      <charset val="1"/>
    </font>
    <font>
      <b val="true"/>
      <sz val="9"/>
      <color rgb="FF000000"/>
      <name val="GothamBold"/>
      <family val="3"/>
      <charset val="1"/>
    </font>
    <font>
      <sz val="9"/>
      <color rgb="FF3A3838"/>
      <name val="GothamBook"/>
      <family val="3"/>
      <charset val="1"/>
    </font>
    <font>
      <b val="true"/>
      <sz val="9"/>
      <color rgb="FF3A3838"/>
      <name val="GothamBook"/>
      <family val="3"/>
      <charset val="1"/>
    </font>
    <font>
      <sz val="11"/>
      <color theme="1"/>
      <name val="GothamBook"/>
      <family val="3"/>
      <charset val="1"/>
    </font>
    <font>
      <b val="true"/>
      <sz val="11"/>
      <color rgb="FF0000FF"/>
      <name val="GothamBook"/>
      <family val="3"/>
      <charset val="1"/>
    </font>
    <font>
      <sz val="11"/>
      <name val="GothamBook"/>
      <family val="3"/>
      <charset val="1"/>
    </font>
    <font>
      <b val="true"/>
      <sz val="11"/>
      <name val="GothamBook"/>
      <family val="3"/>
      <charset val="1"/>
    </font>
    <font>
      <b val="true"/>
      <sz val="9"/>
      <color theme="2" tint="-0.75"/>
      <name val="GothamBook"/>
      <family val="3"/>
      <charset val="1"/>
    </font>
    <font>
      <b val="true"/>
      <sz val="9"/>
      <color theme="1"/>
      <name val="GothamBook"/>
      <family val="3"/>
      <charset val="1"/>
    </font>
    <font>
      <sz val="9"/>
      <color theme="1"/>
      <name val="GothamBook"/>
      <family val="3"/>
      <charset val="1"/>
    </font>
  </fonts>
  <fills count="6">
    <fill>
      <patternFill patternType="none"/>
    </fill>
    <fill>
      <patternFill patternType="gray125"/>
    </fill>
    <fill>
      <patternFill patternType="solid">
        <fgColor rgb="FFA0C0CD"/>
        <bgColor rgb="FF99CCFF"/>
      </patternFill>
    </fill>
    <fill>
      <patternFill patternType="solid">
        <fgColor rgb="FFF2F2F2"/>
        <bgColor rgb="FFDEEBF7"/>
      </patternFill>
    </fill>
    <fill>
      <patternFill patternType="solid">
        <fgColor theme="8" tint="0.7999"/>
        <bgColor rgb="FFDDEBF7"/>
      </patternFill>
    </fill>
    <fill>
      <patternFill patternType="solid">
        <fgColor rgb="FFDDEBF7"/>
        <bgColor rgb="FFDEEBF7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ck">
        <color theme="0"/>
      </left>
      <right style="medium">
        <color theme="0"/>
      </right>
      <top style="thick">
        <color theme="0"/>
      </top>
      <bottom style="medium">
        <color theme="0"/>
      </bottom>
      <diagonal/>
    </border>
    <border diagonalUp="false" diagonalDown="false">
      <left style="medium">
        <color theme="0"/>
      </left>
      <right style="medium">
        <color theme="0"/>
      </right>
      <top style="thick">
        <color theme="0"/>
      </top>
      <bottom style="medium">
        <color theme="0"/>
      </bottom>
      <diagonal/>
    </border>
    <border diagonalUp="false" diagonalDown="false">
      <left style="medium">
        <color theme="0"/>
      </left>
      <right style="medium">
        <color theme="0"/>
      </right>
      <top style="medium">
        <color theme="0"/>
      </top>
      <bottom style="thick">
        <color theme="0"/>
      </bottom>
      <diagonal/>
    </border>
    <border diagonalUp="false" diagonalDown="false">
      <left style="medium">
        <color theme="0"/>
      </left>
      <right style="thick">
        <color theme="0"/>
      </right>
      <top style="medium">
        <color theme="0"/>
      </top>
      <bottom style="thick">
        <color theme="0"/>
      </bottom>
      <diagonal/>
    </border>
    <border diagonalUp="false" diagonalDown="false">
      <left/>
      <right/>
      <top/>
      <bottom style="thin">
        <color theme="4"/>
      </bottom>
      <diagonal/>
    </border>
    <border diagonalUp="false" diagonalDown="false">
      <left style="thick">
        <color theme="0"/>
      </left>
      <right style="medium">
        <color theme="0"/>
      </right>
      <top style="medium">
        <color theme="0"/>
      </top>
      <bottom style="thick">
        <color theme="0"/>
      </bottom>
      <diagonal/>
    </border>
    <border diagonalUp="false" diagonalDown="false">
      <left/>
      <right/>
      <top style="thick">
        <color theme="0"/>
      </top>
      <bottom/>
      <diagonal/>
    </border>
    <border diagonalUp="false" diagonalDown="false">
      <left/>
      <right/>
      <top style="dotted">
        <color theme="1"/>
      </top>
      <bottom style="dotted">
        <color theme="1"/>
      </bottom>
      <diagonal/>
    </border>
    <border diagonalUp="false" diagonalDown="false">
      <left/>
      <right/>
      <top/>
      <bottom style="dotted">
        <color theme="1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9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8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5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6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6" fillId="3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15" fillId="5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0C0CD"/>
      <rgbColor rgb="FF808080"/>
      <rgbColor rgb="FF9999FF"/>
      <rgbColor rgb="FF993366"/>
      <rgbColor rgb="FFF2F2F2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BF7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B3838"/>
      <rgbColor rgb="FF993300"/>
      <rgbColor rgb="FF993366"/>
      <rgbColor rgb="FF333399"/>
      <rgbColor rgb="FF3A38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worksheet" Target="worksheets/sheet25.xml"/><Relationship Id="rId28" Type="http://schemas.openxmlformats.org/officeDocument/2006/relationships/worksheet" Target="worksheets/sheet26.xml"/><Relationship Id="rId29" Type="http://schemas.openxmlformats.org/officeDocument/2006/relationships/worksheet" Target="worksheets/sheet27.xml"/><Relationship Id="rId30" Type="http://schemas.openxmlformats.org/officeDocument/2006/relationships/worksheet" Target="worksheets/sheet28.xml"/><Relationship Id="rId31" Type="http://schemas.openxmlformats.org/officeDocument/2006/relationships/worksheet" Target="worksheets/sheet29.xml"/><Relationship Id="rId32" Type="http://schemas.openxmlformats.org/officeDocument/2006/relationships/worksheet" Target="worksheets/sheet30.xml"/><Relationship Id="rId3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8" activeCellId="0" sqref="K8"/>
    </sheetView>
  </sheetViews>
  <sheetFormatPr defaultColWidth="11.43359375" defaultRowHeight="12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1" width="33.57"/>
    <col collapsed="false" customWidth="true" hidden="false" outlineLevel="0" max="7" min="3" style="1" width="10.71"/>
    <col collapsed="false" customWidth="false" hidden="false" outlineLevel="0" max="16384" min="8" style="1" width="11.43"/>
  </cols>
  <sheetData>
    <row r="1" customFormat="false" ht="12" hidden="false" customHeight="true" outlineLevel="0" collapsed="false">
      <c r="B1" s="2" t="s">
        <v>0</v>
      </c>
    </row>
    <row r="2" customFormat="false" ht="12.75" hidden="false" customHeight="true" outlineLevel="0" collapsed="false"/>
    <row r="3" customFormat="false" ht="15" hidden="false" customHeight="true" outlineLevel="0" collapsed="false">
      <c r="B3" s="3" t="s">
        <v>1</v>
      </c>
      <c r="C3" s="4" t="s">
        <v>2</v>
      </c>
      <c r="D3" s="4"/>
      <c r="E3" s="4"/>
      <c r="F3" s="4"/>
      <c r="G3" s="4"/>
    </row>
    <row r="4" customFormat="false" ht="24" hidden="false" customHeight="true" outlineLevel="0" collapsed="false">
      <c r="B4" s="3"/>
      <c r="C4" s="5" t="s">
        <v>3</v>
      </c>
      <c r="D4" s="5" t="s">
        <v>4</v>
      </c>
      <c r="E4" s="5" t="s">
        <v>5</v>
      </c>
      <c r="F4" s="5" t="s">
        <v>6</v>
      </c>
      <c r="G4" s="6" t="s">
        <v>7</v>
      </c>
    </row>
    <row r="5" customFormat="false" ht="12.75" hidden="false" customHeight="true" outlineLevel="0" collapsed="false">
      <c r="B5" s="7" t="s">
        <v>8</v>
      </c>
      <c r="C5" s="8" t="n">
        <f aca="false">CABA!J6</f>
        <v>425462.580247</v>
      </c>
      <c r="D5" s="9" t="n">
        <f aca="false">CABA!K6</f>
        <v>412562.707063</v>
      </c>
      <c r="E5" s="9" t="n">
        <f aca="false">CABA!L6</f>
        <v>12785.083184</v>
      </c>
      <c r="F5" s="9" t="n">
        <f aca="false">CABA!M6</f>
        <v>114.79</v>
      </c>
      <c r="G5" s="9" t="n">
        <f aca="false">CABA!N6</f>
        <v>0</v>
      </c>
    </row>
    <row r="6" customFormat="false" ht="12" hidden="false" customHeight="true" outlineLevel="0" collapsed="false">
      <c r="B6" s="7" t="s">
        <v>9</v>
      </c>
      <c r="C6" s="8" t="n">
        <f aca="false">'Buenos Aires'!J6</f>
        <v>388916.77803</v>
      </c>
      <c r="D6" s="9" t="n">
        <f aca="false">'Buenos Aires'!K6</f>
        <v>350950.202931</v>
      </c>
      <c r="E6" s="9" t="n">
        <f aca="false">'Buenos Aires'!L6</f>
        <v>37856.200099</v>
      </c>
      <c r="F6" s="9" t="n">
        <f aca="false">'Buenos Aires'!M6</f>
        <v>110.375</v>
      </c>
      <c r="G6" s="9" t="n">
        <f aca="false">'Buenos Aires'!N6</f>
        <v>0</v>
      </c>
    </row>
    <row r="7" customFormat="false" ht="12" hidden="false" customHeight="true" outlineLevel="0" collapsed="false">
      <c r="B7" s="7" t="s">
        <v>10</v>
      </c>
      <c r="C7" s="8" t="n">
        <f aca="false">Catamarca!J6</f>
        <v>22742.33928</v>
      </c>
      <c r="D7" s="9" t="n">
        <f aca="false">Catamarca!K6</f>
        <v>21405.022665</v>
      </c>
      <c r="E7" s="9" t="n">
        <f aca="false">Catamarca!L6</f>
        <v>1337.316615</v>
      </c>
      <c r="F7" s="9" t="n">
        <f aca="false">Catamarca!M6</f>
        <v>0</v>
      </c>
      <c r="G7" s="9" t="n">
        <f aca="false">Catamarca!N6</f>
        <v>0</v>
      </c>
    </row>
    <row r="8" customFormat="false" ht="12" hidden="false" customHeight="true" outlineLevel="0" collapsed="false">
      <c r="B8" s="7" t="s">
        <v>11</v>
      </c>
      <c r="C8" s="8" t="n">
        <f aca="false">Córdoba!J6</f>
        <v>60142.584156</v>
      </c>
      <c r="D8" s="9" t="n">
        <f aca="false">Córdoba!K6</f>
        <v>58874.072102</v>
      </c>
      <c r="E8" s="9" t="n">
        <f aca="false">Córdoba!L6</f>
        <v>1268.512054</v>
      </c>
      <c r="F8" s="9" t="n">
        <f aca="false">Córdoba!M6</f>
        <v>0</v>
      </c>
      <c r="G8" s="9" t="n">
        <f aca="false">Córdoba!N6</f>
        <v>0</v>
      </c>
    </row>
    <row r="9" customFormat="false" ht="12" hidden="false" customHeight="true" outlineLevel="0" collapsed="false">
      <c r="B9" s="7" t="s">
        <v>12</v>
      </c>
      <c r="C9" s="8" t="n">
        <f aca="false">Corrientes!J6</f>
        <v>30141.514578</v>
      </c>
      <c r="D9" s="9" t="n">
        <f aca="false">Corrientes!K6</f>
        <v>27828.949213</v>
      </c>
      <c r="E9" s="9" t="n">
        <f aca="false">Corrientes!L6</f>
        <v>2312.565365</v>
      </c>
      <c r="F9" s="9" t="n">
        <f aca="false">Corrientes!M6</f>
        <v>0</v>
      </c>
      <c r="G9" s="9" t="n">
        <f aca="false">Corrientes!N6</f>
        <v>0</v>
      </c>
    </row>
    <row r="10" customFormat="false" ht="12" hidden="false" customHeight="true" outlineLevel="0" collapsed="false">
      <c r="B10" s="7" t="s">
        <v>13</v>
      </c>
      <c r="C10" s="8" t="n">
        <f aca="false">'Entre Rios'!J6</f>
        <v>24534.865114</v>
      </c>
      <c r="D10" s="9" t="n">
        <f aca="false">'Entre Rios'!K6</f>
        <v>23693.357223</v>
      </c>
      <c r="E10" s="9" t="n">
        <f aca="false">'Entre Rios'!L6</f>
        <v>841.507891</v>
      </c>
      <c r="F10" s="9" t="n">
        <f aca="false">'Entre Rios'!M6</f>
        <v>0</v>
      </c>
      <c r="G10" s="9" t="n">
        <f aca="false">'Entre Rios'!N6</f>
        <v>0</v>
      </c>
    </row>
    <row r="11" customFormat="false" ht="12" hidden="false" customHeight="true" outlineLevel="0" collapsed="false">
      <c r="B11" s="7" t="s">
        <v>14</v>
      </c>
      <c r="C11" s="8" t="n">
        <f aca="false">Formosa!J6</f>
        <v>13170.687462</v>
      </c>
      <c r="D11" s="9" t="n">
        <f aca="false">Formosa!K6</f>
        <v>12512.488649</v>
      </c>
      <c r="E11" s="9" t="n">
        <f aca="false">Formosa!L6</f>
        <v>658.198813</v>
      </c>
      <c r="F11" s="9" t="n">
        <f aca="false">Formosa!M6</f>
        <v>0</v>
      </c>
      <c r="G11" s="9" t="n">
        <f aca="false">Formosa!N6</f>
        <v>0</v>
      </c>
    </row>
    <row r="12" customFormat="false" ht="12" hidden="false" customHeight="true" outlineLevel="0" collapsed="false">
      <c r="B12" s="7" t="s">
        <v>15</v>
      </c>
      <c r="C12" s="8" t="n">
        <f aca="false">Jujuy!J6</f>
        <v>47751.697472</v>
      </c>
      <c r="D12" s="9" t="n">
        <f aca="false">Jujuy!K6</f>
        <v>45373.101442</v>
      </c>
      <c r="E12" s="9" t="n">
        <f aca="false">Jujuy!L6</f>
        <v>2378.59603</v>
      </c>
      <c r="F12" s="9" t="n">
        <f aca="false">Jujuy!M6</f>
        <v>0</v>
      </c>
      <c r="G12" s="9" t="n">
        <f aca="false">Jujuy!N6</f>
        <v>0</v>
      </c>
    </row>
    <row r="13" customFormat="false" ht="12" hidden="false" customHeight="true" outlineLevel="0" collapsed="false">
      <c r="B13" s="7" t="s">
        <v>16</v>
      </c>
      <c r="C13" s="8" t="n">
        <f aca="false">'La Pampa'!J6</f>
        <v>6599.019495</v>
      </c>
      <c r="D13" s="9" t="n">
        <f aca="false">'La Pampa'!K6</f>
        <v>6269.59229</v>
      </c>
      <c r="E13" s="9" t="n">
        <f aca="false">'La Pampa'!L6</f>
        <v>329.427205</v>
      </c>
      <c r="F13" s="9" t="n">
        <f aca="false">'La Pampa'!M6</f>
        <v>0</v>
      </c>
      <c r="G13" s="9" t="n">
        <f aca="false">'La Pampa'!N6</f>
        <v>0</v>
      </c>
    </row>
    <row r="14" customFormat="false" ht="12" hidden="false" customHeight="true" outlineLevel="0" collapsed="false">
      <c r="B14" s="7" t="s">
        <v>17</v>
      </c>
      <c r="C14" s="8" t="n">
        <f aca="false">'La Rioja'!J6</f>
        <v>22172.127432</v>
      </c>
      <c r="D14" s="9" t="n">
        <f aca="false">'La Rioja'!K6</f>
        <v>21112.232507</v>
      </c>
      <c r="E14" s="9" t="n">
        <f aca="false">'La Rioja'!L6</f>
        <v>1059.894925</v>
      </c>
      <c r="F14" s="9" t="n">
        <f aca="false">'La Rioja'!M6</f>
        <v>0</v>
      </c>
      <c r="G14" s="9" t="n">
        <f aca="false">'La Rioja'!N6</f>
        <v>0</v>
      </c>
    </row>
    <row r="15" customFormat="false" ht="12" hidden="false" customHeight="true" outlineLevel="0" collapsed="false">
      <c r="B15" s="7" t="s">
        <v>18</v>
      </c>
      <c r="C15" s="8" t="n">
        <f aca="false">Mendoza!J6</f>
        <v>36765.277995</v>
      </c>
      <c r="D15" s="9" t="n">
        <f aca="false">Mendoza!K6</f>
        <v>32794.806802</v>
      </c>
      <c r="E15" s="9" t="n">
        <f aca="false">Mendoza!L6</f>
        <v>3970.471193</v>
      </c>
      <c r="F15" s="9" t="n">
        <f aca="false">Mendoza!M6</f>
        <v>0</v>
      </c>
      <c r="G15" s="9" t="n">
        <f aca="false">Mendoza!N6</f>
        <v>0</v>
      </c>
    </row>
    <row r="16" customFormat="false" ht="12" hidden="false" customHeight="true" outlineLevel="0" collapsed="false">
      <c r="B16" s="7" t="s">
        <v>19</v>
      </c>
      <c r="C16" s="8" t="n">
        <f aca="false">Misiones!J6</f>
        <v>25187.513533</v>
      </c>
      <c r="D16" s="9" t="n">
        <f aca="false">Misiones!K6</f>
        <v>13655.037119</v>
      </c>
      <c r="E16" s="9" t="n">
        <f aca="false">Misiones!L6</f>
        <v>11532.476414</v>
      </c>
      <c r="F16" s="9" t="n">
        <f aca="false">Misiones!M6</f>
        <v>0</v>
      </c>
      <c r="G16" s="9" t="n">
        <f aca="false">Misiones!N6</f>
        <v>0</v>
      </c>
    </row>
    <row r="17" customFormat="false" ht="12" hidden="false" customHeight="true" outlineLevel="0" collapsed="false">
      <c r="B17" s="7" t="s">
        <v>20</v>
      </c>
      <c r="C17" s="8" t="n">
        <f aca="false">'Rio Negro'!J6</f>
        <v>36052.758928</v>
      </c>
      <c r="D17" s="9" t="n">
        <f aca="false">'Rio Negro'!K6</f>
        <v>35765.045905</v>
      </c>
      <c r="E17" s="9" t="n">
        <f aca="false">'Rio Negro'!L6</f>
        <v>287.713023</v>
      </c>
      <c r="F17" s="9" t="n">
        <f aca="false">'Rio Negro'!M6</f>
        <v>0</v>
      </c>
      <c r="G17" s="9" t="n">
        <f aca="false">'Rio Negro'!N6</f>
        <v>0</v>
      </c>
    </row>
    <row r="18" customFormat="false" ht="12" hidden="false" customHeight="true" outlineLevel="0" collapsed="false">
      <c r="B18" s="7" t="s">
        <v>21</v>
      </c>
      <c r="C18" s="8" t="n">
        <f aca="false">Salta!J6</f>
        <v>130128.517109</v>
      </c>
      <c r="D18" s="9" t="n">
        <f aca="false">Salta!K6</f>
        <v>127824.174129</v>
      </c>
      <c r="E18" s="9" t="n">
        <f aca="false">Salta!L6</f>
        <v>2304.34298</v>
      </c>
      <c r="F18" s="9" t="n">
        <f aca="false">Salta!M6</f>
        <v>0</v>
      </c>
      <c r="G18" s="9" t="n">
        <f aca="false">Salta!N6</f>
        <v>0</v>
      </c>
    </row>
    <row r="19" customFormat="false" ht="12" hidden="false" customHeight="true" outlineLevel="0" collapsed="false">
      <c r="B19" s="7" t="s">
        <v>22</v>
      </c>
      <c r="C19" s="8" t="n">
        <f aca="false">'San Juan'!J6</f>
        <v>33396.565432</v>
      </c>
      <c r="D19" s="9" t="n">
        <f aca="false">'San Juan'!K6</f>
        <v>31743.870385</v>
      </c>
      <c r="E19" s="9" t="n">
        <f aca="false">'San Juan'!L6</f>
        <v>1652.695047</v>
      </c>
      <c r="F19" s="9" t="n">
        <f aca="false">'San Juan'!M6</f>
        <v>0</v>
      </c>
      <c r="G19" s="9" t="n">
        <f aca="false">'San Juan'!N6</f>
        <v>0</v>
      </c>
    </row>
    <row r="20" customFormat="false" ht="12" hidden="false" customHeight="true" outlineLevel="0" collapsed="false">
      <c r="B20" s="7" t="s">
        <v>23</v>
      </c>
      <c r="C20" s="8" t="n">
        <f aca="false">'San Luis'!J6</f>
        <v>10499.067566</v>
      </c>
      <c r="D20" s="9" t="n">
        <f aca="false">'San Luis'!K6</f>
        <v>4340.99164</v>
      </c>
      <c r="E20" s="9" t="n">
        <f aca="false">'San Luis'!L6</f>
        <v>6158.075926</v>
      </c>
      <c r="F20" s="9" t="n">
        <f aca="false">'San Luis'!M6</f>
        <v>0</v>
      </c>
      <c r="G20" s="9" t="n">
        <f aca="false">'San Luis'!N6</f>
        <v>0</v>
      </c>
    </row>
    <row r="21" customFormat="false" ht="12" hidden="false" customHeight="true" outlineLevel="0" collapsed="false">
      <c r="B21" s="7" t="s">
        <v>24</v>
      </c>
      <c r="C21" s="8" t="n">
        <f aca="false">'Santa Cruz'!J6</f>
        <v>100028.671482</v>
      </c>
      <c r="D21" s="9" t="n">
        <f aca="false">'Santa Cruz'!K6</f>
        <v>98859.666044</v>
      </c>
      <c r="E21" s="9" t="n">
        <f aca="false">'Santa Cruz'!L6</f>
        <v>1169.005438</v>
      </c>
      <c r="F21" s="9" t="n">
        <f aca="false">'Santa Cruz'!M6</f>
        <v>0</v>
      </c>
      <c r="G21" s="9" t="n">
        <f aca="false">'Santa Cruz'!N6</f>
        <v>0</v>
      </c>
    </row>
    <row r="22" customFormat="false" ht="12" hidden="false" customHeight="true" outlineLevel="0" collapsed="false">
      <c r="B22" s="7" t="s">
        <v>25</v>
      </c>
      <c r="C22" s="8" t="n">
        <f aca="false">'Santa Fe'!J6</f>
        <v>66110.0661</v>
      </c>
      <c r="D22" s="9" t="n">
        <f aca="false">'Santa Fe'!K6</f>
        <v>30645.293215</v>
      </c>
      <c r="E22" s="9" t="n">
        <f aca="false">'Santa Fe'!L6</f>
        <v>35464.772885</v>
      </c>
      <c r="F22" s="9" t="n">
        <f aca="false">'Santa Fe'!M6</f>
        <v>0</v>
      </c>
      <c r="G22" s="9" t="n">
        <f aca="false">'Santa Fe'!N6</f>
        <v>0</v>
      </c>
    </row>
    <row r="23" customFormat="false" ht="12" hidden="false" customHeight="true" outlineLevel="0" collapsed="false">
      <c r="B23" s="7" t="s">
        <v>26</v>
      </c>
      <c r="C23" s="8" t="n">
        <f aca="false">'Santiago del Estero'!J6</f>
        <v>29893.664456</v>
      </c>
      <c r="D23" s="9" t="n">
        <f aca="false">'Santiago del Estero'!K6</f>
        <v>29270.63704</v>
      </c>
      <c r="E23" s="9" t="n">
        <f aca="false">'Santiago del Estero'!L6</f>
        <v>623.027416</v>
      </c>
      <c r="F23" s="9" t="n">
        <f aca="false">'Santiago del Estero'!M6</f>
        <v>0</v>
      </c>
      <c r="G23" s="9" t="n">
        <f aca="false">'Santiago del Estero'!N6</f>
        <v>0</v>
      </c>
    </row>
    <row r="24" customFormat="false" ht="22.5" hidden="false" customHeight="true" outlineLevel="0" collapsed="false">
      <c r="B24" s="7" t="s">
        <v>27</v>
      </c>
      <c r="C24" s="8" t="n">
        <f aca="false">'Tierra del Fuego'!J6</f>
        <v>10829.203713</v>
      </c>
      <c r="D24" s="9" t="n">
        <f aca="false">'Tierra del Fuego'!K6</f>
        <v>10056.676674</v>
      </c>
      <c r="E24" s="9" t="n">
        <f aca="false">'Tierra del Fuego'!L6</f>
        <v>772.527039</v>
      </c>
      <c r="F24" s="9" t="n">
        <f aca="false">'Tierra del Fuego'!M6</f>
        <v>0</v>
      </c>
      <c r="G24" s="9" t="n">
        <f aca="false">'Tierra del Fuego'!N6</f>
        <v>0</v>
      </c>
    </row>
    <row r="25" customFormat="false" ht="12" hidden="false" customHeight="true" outlineLevel="0" collapsed="false">
      <c r="B25" s="7" t="s">
        <v>28</v>
      </c>
      <c r="C25" s="8" t="n">
        <f aca="false">Tucumán!J6</f>
        <v>109171.885575</v>
      </c>
      <c r="D25" s="9" t="n">
        <f aca="false">Tucumán!K6</f>
        <v>53574.959892</v>
      </c>
      <c r="E25" s="9" t="n">
        <f aca="false">Tucumán!L6</f>
        <v>55596.925683</v>
      </c>
      <c r="F25" s="9" t="n">
        <f aca="false">Tucumán!M6</f>
        <v>0</v>
      </c>
      <c r="G25" s="9" t="n">
        <f aca="false">Tucumán!N6</f>
        <v>0</v>
      </c>
    </row>
    <row r="26" customFormat="false" ht="12" hidden="false" customHeight="true" outlineLevel="0" collapsed="false">
      <c r="B26" s="7" t="s">
        <v>29</v>
      </c>
      <c r="C26" s="8" t="n">
        <f aca="false">Chaco!J6</f>
        <v>44178.603907</v>
      </c>
      <c r="D26" s="9" t="n">
        <f aca="false">Chaco!K6</f>
        <v>11612.311128</v>
      </c>
      <c r="E26" s="9" t="n">
        <f aca="false">Chaco!L6</f>
        <v>32566.292779</v>
      </c>
      <c r="F26" s="9" t="n">
        <f aca="false">Chaco!M6</f>
        <v>0</v>
      </c>
      <c r="G26" s="9" t="n">
        <f aca="false">Chaco!N6</f>
        <v>0</v>
      </c>
    </row>
    <row r="27" customFormat="false" ht="12" hidden="false" customHeight="true" outlineLevel="0" collapsed="false">
      <c r="B27" s="7" t="s">
        <v>30</v>
      </c>
      <c r="C27" s="8" t="n">
        <f aca="false">Chubut!J6</f>
        <v>31577.719392</v>
      </c>
      <c r="D27" s="9" t="n">
        <f aca="false">Chubut!K6</f>
        <v>31317.324803</v>
      </c>
      <c r="E27" s="9" t="n">
        <f aca="false">Chubut!L6</f>
        <v>260.394589</v>
      </c>
      <c r="F27" s="9" t="n">
        <f aca="false">Chubut!M6</f>
        <v>0</v>
      </c>
      <c r="G27" s="9" t="n">
        <f aca="false">Chubut!N6</f>
        <v>0</v>
      </c>
    </row>
    <row r="28" customFormat="false" ht="12" hidden="false" customHeight="true" outlineLevel="0" collapsed="false">
      <c r="B28" s="7" t="s">
        <v>31</v>
      </c>
      <c r="C28" s="8" t="n">
        <f aca="false">Neuquén!J6</f>
        <v>16236.964718</v>
      </c>
      <c r="D28" s="9" t="n">
        <f aca="false">Neuquén!K6</f>
        <v>15743.40263</v>
      </c>
      <c r="E28" s="9" t="n">
        <f aca="false">Neuquén!L6</f>
        <v>493.562088</v>
      </c>
      <c r="F28" s="9" t="n">
        <f aca="false">Neuquén!M6</f>
        <v>0</v>
      </c>
      <c r="G28" s="9" t="n">
        <f aca="false">Neuquén!N6</f>
        <v>0</v>
      </c>
    </row>
    <row r="29" customFormat="false" ht="12" hidden="false" customHeight="true" outlineLevel="0" collapsed="false">
      <c r="B29" s="7" t="s">
        <v>32</v>
      </c>
      <c r="C29" s="8" t="n">
        <f aca="false">Nacional!J6</f>
        <v>1060034.964638</v>
      </c>
      <c r="D29" s="9" t="n">
        <f aca="false">Nacional!K6</f>
        <v>195952.779638</v>
      </c>
      <c r="E29" s="9" t="n">
        <f aca="false">Nacional!L6</f>
        <v>859566.35</v>
      </c>
      <c r="F29" s="9" t="n">
        <f aca="false">Nacional!M6</f>
        <v>4515.835</v>
      </c>
      <c r="G29" s="9" t="n">
        <f aca="false">Nacional!N6</f>
        <v>0</v>
      </c>
    </row>
    <row r="30" customFormat="false" ht="12" hidden="false" customHeight="true" outlineLevel="0" collapsed="false">
      <c r="B30" s="7" t="s">
        <v>33</v>
      </c>
      <c r="C30" s="8" t="n">
        <f aca="false">Binacional!J6</f>
        <v>50882.583966</v>
      </c>
      <c r="D30" s="9" t="n">
        <f aca="false">Binacional!K6</f>
        <v>0</v>
      </c>
      <c r="E30" s="9" t="n">
        <f aca="false">Binacional!L6</f>
        <v>50882.583966</v>
      </c>
      <c r="F30" s="9" t="n">
        <f aca="false">Binacional!M6</f>
        <v>0</v>
      </c>
      <c r="G30" s="9" t="n">
        <f aca="false">Binacional!N6</f>
        <v>0</v>
      </c>
    </row>
    <row r="31" customFormat="false" ht="12" hidden="false" customHeight="true" outlineLevel="0" collapsed="false">
      <c r="B31" s="7" t="s">
        <v>34</v>
      </c>
      <c r="C31" s="8" t="n">
        <f aca="false">Interprovincial!J6</f>
        <v>575680.137849</v>
      </c>
      <c r="D31" s="9" t="n">
        <f aca="false">Interprovincial!K6</f>
        <v>203611.137849</v>
      </c>
      <c r="E31" s="9" t="n">
        <f aca="false">Interprovincial!L6</f>
        <v>372069</v>
      </c>
      <c r="F31" s="9" t="n">
        <f aca="false">Interprovincial!M6</f>
        <v>0</v>
      </c>
      <c r="G31" s="9" t="n">
        <f aca="false">Interprovincial!N6</f>
        <v>0</v>
      </c>
    </row>
    <row r="32" customFormat="false" ht="12.75" hidden="false" customHeight="true" outlineLevel="0" collapsed="false">
      <c r="B32" s="7" t="s">
        <v>35</v>
      </c>
      <c r="C32" s="8" t="n">
        <f aca="false">'No clasificado'!J6</f>
        <v>1141898.779439</v>
      </c>
      <c r="D32" s="9" t="n">
        <f aca="false">'No clasificado'!K6</f>
        <v>0</v>
      </c>
      <c r="E32" s="9" t="n">
        <f aca="false">'No clasificado'!L6</f>
        <v>0</v>
      </c>
      <c r="F32" s="9" t="n">
        <f aca="false">'No clasificado'!M6</f>
        <v>0</v>
      </c>
      <c r="G32" s="9" t="n">
        <f aca="false">'No clasificado'!N6</f>
        <v>1141898.779439</v>
      </c>
    </row>
    <row r="33" customFormat="false" ht="12.75" hidden="false" customHeight="true" outlineLevel="0" collapsed="false">
      <c r="B33" s="7" t="s">
        <v>36</v>
      </c>
      <c r="C33" s="8" t="n">
        <f aca="false">Exterior!J6</f>
        <v>359990.397522</v>
      </c>
      <c r="D33" s="9" t="n">
        <f aca="false">Exterior!K6</f>
        <v>3514.61605</v>
      </c>
      <c r="E33" s="9" t="n">
        <f aca="false">Exterior!L6</f>
        <v>0</v>
      </c>
      <c r="F33" s="9" t="n">
        <f aca="false">Exterior!M6</f>
        <v>356475.781472</v>
      </c>
      <c r="G33" s="9" t="n">
        <f aca="false">Exterior!N6</f>
        <v>0</v>
      </c>
      <c r="H33" s="10"/>
      <c r="I33" s="10"/>
    </row>
    <row r="34" customFormat="false" ht="12.75" hidden="false" customHeight="true" outlineLevel="0" collapsed="false">
      <c r="B34" s="5" t="s">
        <v>3</v>
      </c>
      <c r="C34" s="11" t="n">
        <f aca="false">SUM(C5:C33)</f>
        <v>4910177.536586</v>
      </c>
      <c r="D34" s="11" t="n">
        <f aca="false">SUM(D5:D33)</f>
        <v>1910864.457028</v>
      </c>
      <c r="E34" s="11" t="n">
        <f aca="false">SUM(E5:E33)</f>
        <v>1496197.518647</v>
      </c>
      <c r="F34" s="11" t="n">
        <f aca="false">SUM(F5:F33)</f>
        <v>361216.781472</v>
      </c>
      <c r="G34" s="11" t="n">
        <f aca="false">SUM(G5:G33)</f>
        <v>1141898.779439</v>
      </c>
    </row>
    <row r="37" customFormat="false" ht="12" hidden="false" customHeight="true" outlineLevel="0" collapsed="false">
      <c r="D37" s="10"/>
      <c r="E37" s="10"/>
      <c r="F37" s="10"/>
      <c r="G37" s="10"/>
    </row>
    <row r="38" customFormat="false" ht="12" hidden="false" customHeight="true" outlineLevel="0" collapsed="false">
      <c r="D38" s="10"/>
      <c r="E38" s="10"/>
      <c r="F38" s="10"/>
      <c r="G38" s="10"/>
    </row>
  </sheetData>
  <mergeCells count="2">
    <mergeCell ref="B3:B4"/>
    <mergeCell ref="C3:G3"/>
  </mergeCells>
  <hyperlinks>
    <hyperlink ref="B5" location="CABA!A1" display="Ciudad Autónoma de Buenos Aires"/>
    <hyperlink ref="B6" location="'Buenos Aires'!A1" display="Provincia de Buenos Aires"/>
    <hyperlink ref="B7" location="Catamarca!A1" display="Provincia de Catamarca"/>
    <hyperlink ref="B8" location="Córdoba!A1" display="Provincia de Córdoba"/>
    <hyperlink ref="B9" location="Corrientes!A1" display="Provincia de Corrientes"/>
    <hyperlink ref="B10" location="'Entre Rios'!A1" display="Provincia de Entre Ríos"/>
    <hyperlink ref="B11" location="Formosa!A1" display="Provincia de Formosa"/>
    <hyperlink ref="B12" location="Jujuy!A1" display="Provincia de Jujuy"/>
    <hyperlink ref="B13" location="'La Pampa'!A1" display="Provincia de La Pampa"/>
    <hyperlink ref="B14" location="'La Rioja'!A1" display="Provincia de La Rioja"/>
    <hyperlink ref="B15" location="Mendoza!A1" display="Provincia de Mendoza"/>
    <hyperlink ref="B16" location="Misiones!A1" display="Provincia de Misiones"/>
    <hyperlink ref="B17" location="'Rio Negro'!A1" display="Provincia de Río Negro"/>
    <hyperlink ref="B18" location="Salta!A1" display="Provincia de Salta"/>
    <hyperlink ref="B19" location="'San Juan'!A1" display="Provincia de San Juan"/>
    <hyperlink ref="B20" location="'San Luis'!A1" display="Provincia de San Luis"/>
    <hyperlink ref="B21" location="'Santa Cruz'!A1" display="Provincia de Santa Cruz"/>
    <hyperlink ref="B22" location="'Santa Fe'!A1" display="Provincia de Santa Fe"/>
    <hyperlink ref="B23" location="'Santiago del Estero'!A1" display="Provincia de Santiago del Estero"/>
    <hyperlink ref="B24" location="'Tierra del Fuego'!A1" display="Provincia de Tierra del Fuego, Antártida e Islas del Atlántico Sur"/>
    <hyperlink ref="B25" location="Tucumán!A1" display="Provincia de Tucumán"/>
    <hyperlink ref="B26" location="Chaco!A1" display="Provincia del Chaco"/>
    <hyperlink ref="B27" location="Chubut!A1" display="Provincia del Chubut"/>
    <hyperlink ref="B28" location="Neuquén!A1" display="Provincia del Neuquén"/>
    <hyperlink ref="B29" location="Nacional!A1" display="Nacional"/>
    <hyperlink ref="B30" location="Binacional!A1" display="Binacional"/>
    <hyperlink ref="B31" location="Interprovincial!A1" display="Interprovincial"/>
    <hyperlink ref="B32" location="'No clasificados'!A1" display="No Clasificado"/>
  </hyperlink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6" activeCellId="0" sqref="K6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4" customFormat="true" ht="14.25" hidden="false" customHeight="true" outlineLevel="0" collapsed="false">
      <c r="A1" s="13" t="s">
        <v>37</v>
      </c>
    </row>
    <row r="2" s="14" customFormat="true" ht="13.5" hidden="false" customHeight="true" outlineLevel="0" collapsed="false">
      <c r="A2" s="15" t="s">
        <v>38</v>
      </c>
    </row>
    <row r="3" customFormat="fals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4.2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53</v>
      </c>
      <c r="B6" s="20"/>
      <c r="C6" s="20"/>
      <c r="D6" s="20"/>
      <c r="E6" s="20"/>
      <c r="F6" s="20"/>
      <c r="G6" s="20"/>
      <c r="H6" s="20"/>
      <c r="I6" s="20"/>
      <c r="J6" s="21" t="n">
        <f aca="false">+SUM(J7:J459)</f>
        <v>425462.580247</v>
      </c>
      <c r="K6" s="21" t="n">
        <f aca="false">+SUM(K7:K459)</f>
        <v>412562.707063</v>
      </c>
      <c r="L6" s="21" t="n">
        <f aca="false">+SUM(L7:L459)</f>
        <v>12785.083184</v>
      </c>
      <c r="M6" s="21" t="n">
        <f aca="false">+SUM(M7:M459)</f>
        <v>114.79</v>
      </c>
      <c r="N6" s="21" t="n">
        <f aca="false">+SUM(N7:N459)</f>
        <v>0</v>
      </c>
    </row>
    <row r="7" s="25" customFormat="true" ht="16.5" hidden="false" customHeight="true" outlineLevel="0" collapsed="false">
      <c r="A7" s="22" t="n">
        <v>1</v>
      </c>
      <c r="B7" s="23" t="s">
        <v>54</v>
      </c>
      <c r="C7" s="22" t="n">
        <v>1</v>
      </c>
      <c r="D7" s="23" t="s">
        <v>55</v>
      </c>
      <c r="E7" s="22" t="n">
        <v>154130</v>
      </c>
      <c r="F7" s="23" t="s">
        <v>56</v>
      </c>
      <c r="G7" s="22" t="s">
        <v>57</v>
      </c>
      <c r="H7" s="23" t="s">
        <v>58</v>
      </c>
      <c r="I7" s="22" t="s">
        <v>59</v>
      </c>
      <c r="J7" s="24" t="n">
        <v>608</v>
      </c>
      <c r="K7" s="24" t="n">
        <v>608</v>
      </c>
      <c r="L7" s="24" t="n">
        <v>0</v>
      </c>
      <c r="M7" s="24" t="n">
        <v>0</v>
      </c>
      <c r="N7" s="24" t="n">
        <v>0</v>
      </c>
    </row>
    <row r="8" s="25" customFormat="true" ht="16.5" hidden="false" customHeight="true" outlineLevel="0" collapsed="false">
      <c r="A8" s="22" t="n">
        <v>1</v>
      </c>
      <c r="B8" s="23" t="s">
        <v>54</v>
      </c>
      <c r="C8" s="22" t="n">
        <v>312</v>
      </c>
      <c r="D8" s="23" t="s">
        <v>60</v>
      </c>
      <c r="E8" s="22" t="n">
        <v>154692</v>
      </c>
      <c r="F8" s="23" t="s">
        <v>61</v>
      </c>
      <c r="G8" s="22" t="s">
        <v>57</v>
      </c>
      <c r="H8" s="23" t="s">
        <v>58</v>
      </c>
      <c r="I8" s="22" t="s">
        <v>62</v>
      </c>
      <c r="J8" s="24" t="n">
        <v>2498</v>
      </c>
      <c r="K8" s="24" t="n">
        <v>2498</v>
      </c>
      <c r="L8" s="24" t="n">
        <v>0</v>
      </c>
      <c r="M8" s="24" t="n">
        <v>0</v>
      </c>
      <c r="N8" s="24" t="n">
        <v>0</v>
      </c>
    </row>
    <row r="9" s="25" customFormat="true" ht="16.5" hidden="false" customHeight="true" outlineLevel="0" collapsed="false">
      <c r="A9" s="22" t="n">
        <v>1</v>
      </c>
      <c r="B9" s="23" t="s">
        <v>54</v>
      </c>
      <c r="C9" s="22" t="n">
        <v>312</v>
      </c>
      <c r="D9" s="23" t="s">
        <v>60</v>
      </c>
      <c r="E9" s="22" t="n">
        <v>154766</v>
      </c>
      <c r="F9" s="23" t="s">
        <v>63</v>
      </c>
      <c r="G9" s="22" t="s">
        <v>57</v>
      </c>
      <c r="H9" s="23" t="s">
        <v>58</v>
      </c>
      <c r="I9" s="22" t="s">
        <v>62</v>
      </c>
      <c r="J9" s="24" t="n">
        <v>151</v>
      </c>
      <c r="K9" s="24" t="n">
        <v>151</v>
      </c>
      <c r="L9" s="24" t="n">
        <v>0</v>
      </c>
      <c r="M9" s="24" t="n">
        <v>0</v>
      </c>
      <c r="N9" s="24" t="n">
        <v>0</v>
      </c>
    </row>
    <row r="10" s="25" customFormat="true" ht="29.25" hidden="false" customHeight="true" outlineLevel="0" collapsed="false">
      <c r="A10" s="22" t="n">
        <v>1</v>
      </c>
      <c r="B10" s="23" t="s">
        <v>54</v>
      </c>
      <c r="C10" s="22" t="n">
        <v>313</v>
      </c>
      <c r="D10" s="23" t="s">
        <v>64</v>
      </c>
      <c r="E10" s="22" t="n">
        <v>154696</v>
      </c>
      <c r="F10" s="23" t="s">
        <v>65</v>
      </c>
      <c r="G10" s="22" t="s">
        <v>57</v>
      </c>
      <c r="H10" s="23" t="s">
        <v>58</v>
      </c>
      <c r="I10" s="22" t="s">
        <v>62</v>
      </c>
      <c r="J10" s="24" t="n">
        <v>2843</v>
      </c>
      <c r="K10" s="24" t="n">
        <v>2843</v>
      </c>
      <c r="L10" s="24" t="n">
        <v>0</v>
      </c>
      <c r="M10" s="24" t="n">
        <v>0</v>
      </c>
      <c r="N10" s="24" t="n">
        <v>0</v>
      </c>
    </row>
    <row r="11" s="25" customFormat="true" ht="29.25" hidden="false" customHeight="true" outlineLevel="0" collapsed="false">
      <c r="A11" s="22" t="n">
        <v>1</v>
      </c>
      <c r="B11" s="23" t="s">
        <v>54</v>
      </c>
      <c r="C11" s="22" t="n">
        <v>314</v>
      </c>
      <c r="D11" s="23" t="s">
        <v>66</v>
      </c>
      <c r="E11" s="22" t="n">
        <v>148294</v>
      </c>
      <c r="F11" s="23" t="s">
        <v>67</v>
      </c>
      <c r="G11" s="22" t="s">
        <v>57</v>
      </c>
      <c r="H11" s="23" t="s">
        <v>68</v>
      </c>
      <c r="I11" s="22" t="s">
        <v>69</v>
      </c>
      <c r="J11" s="24" t="n">
        <v>25</v>
      </c>
      <c r="K11" s="24" t="n">
        <v>25</v>
      </c>
      <c r="L11" s="24" t="n">
        <v>0</v>
      </c>
      <c r="M11" s="24" t="n">
        <v>0</v>
      </c>
      <c r="N11" s="24" t="n">
        <v>0</v>
      </c>
    </row>
    <row r="12" s="25" customFormat="true" ht="42" hidden="false" customHeight="true" outlineLevel="0" collapsed="false">
      <c r="A12" s="22" t="n">
        <v>1</v>
      </c>
      <c r="B12" s="23" t="s">
        <v>54</v>
      </c>
      <c r="C12" s="22" t="n">
        <v>314</v>
      </c>
      <c r="D12" s="23" t="s">
        <v>66</v>
      </c>
      <c r="E12" s="22" t="n">
        <v>153852</v>
      </c>
      <c r="F12" s="23" t="s">
        <v>70</v>
      </c>
      <c r="G12" s="22" t="s">
        <v>57</v>
      </c>
      <c r="H12" s="23" t="s">
        <v>68</v>
      </c>
      <c r="I12" s="22" t="s">
        <v>69</v>
      </c>
      <c r="J12" s="24" t="n">
        <v>33</v>
      </c>
      <c r="K12" s="24" t="n">
        <v>33</v>
      </c>
      <c r="L12" s="24" t="n">
        <v>0</v>
      </c>
      <c r="M12" s="24" t="n">
        <v>0</v>
      </c>
      <c r="N12" s="24" t="n">
        <v>0</v>
      </c>
    </row>
    <row r="13" s="25" customFormat="true" ht="42" hidden="false" customHeight="true" outlineLevel="0" collapsed="false">
      <c r="A13" s="22" t="n">
        <v>1</v>
      </c>
      <c r="B13" s="23" t="s">
        <v>54</v>
      </c>
      <c r="C13" s="22" t="n">
        <v>315</v>
      </c>
      <c r="D13" s="23" t="s">
        <v>71</v>
      </c>
      <c r="E13" s="22" t="n">
        <v>154929</v>
      </c>
      <c r="F13" s="23" t="s">
        <v>72</v>
      </c>
      <c r="G13" s="22" t="s">
        <v>57</v>
      </c>
      <c r="H13" s="23" t="s">
        <v>58</v>
      </c>
      <c r="I13" s="22" t="s">
        <v>62</v>
      </c>
      <c r="J13" s="24" t="n">
        <v>224</v>
      </c>
      <c r="K13" s="24" t="n">
        <v>224</v>
      </c>
      <c r="L13" s="24" t="n">
        <v>0</v>
      </c>
      <c r="M13" s="24" t="n">
        <v>0</v>
      </c>
      <c r="N13" s="24" t="n">
        <v>0</v>
      </c>
    </row>
    <row r="14" s="25" customFormat="true" ht="29.25" hidden="false" customHeight="true" outlineLevel="0" collapsed="false">
      <c r="A14" s="22" t="n">
        <v>1</v>
      </c>
      <c r="B14" s="23" t="s">
        <v>54</v>
      </c>
      <c r="C14" s="22" t="n">
        <v>316</v>
      </c>
      <c r="D14" s="23" t="s">
        <v>73</v>
      </c>
      <c r="E14" s="22" t="n">
        <v>154934</v>
      </c>
      <c r="F14" s="23" t="s">
        <v>61</v>
      </c>
      <c r="G14" s="22" t="s">
        <v>57</v>
      </c>
      <c r="H14" s="23" t="s">
        <v>68</v>
      </c>
      <c r="I14" s="22" t="s">
        <v>74</v>
      </c>
      <c r="J14" s="24" t="n">
        <v>740</v>
      </c>
      <c r="K14" s="24" t="n">
        <v>740</v>
      </c>
      <c r="L14" s="24" t="n">
        <v>0</v>
      </c>
      <c r="M14" s="24" t="n">
        <v>0</v>
      </c>
      <c r="N14" s="24" t="n">
        <v>0</v>
      </c>
    </row>
    <row r="15" s="25" customFormat="true" ht="29.25" hidden="false" customHeight="true" outlineLevel="0" collapsed="false">
      <c r="A15" s="22" t="n">
        <v>1</v>
      </c>
      <c r="B15" s="23" t="s">
        <v>54</v>
      </c>
      <c r="C15" s="22" t="n">
        <v>316</v>
      </c>
      <c r="D15" s="23" t="s">
        <v>73</v>
      </c>
      <c r="E15" s="22" t="n">
        <v>155065</v>
      </c>
      <c r="F15" s="23" t="s">
        <v>75</v>
      </c>
      <c r="G15" s="22" t="s">
        <v>57</v>
      </c>
      <c r="H15" s="23" t="s">
        <v>68</v>
      </c>
      <c r="I15" s="22" t="s">
        <v>74</v>
      </c>
      <c r="J15" s="24" t="n">
        <v>125</v>
      </c>
      <c r="K15" s="24" t="n">
        <v>125</v>
      </c>
      <c r="L15" s="24" t="n">
        <v>0</v>
      </c>
      <c r="M15" s="24" t="n">
        <v>0</v>
      </c>
      <c r="N15" s="24" t="n">
        <v>0</v>
      </c>
    </row>
    <row r="16" s="25" customFormat="true" ht="16.5" hidden="false" customHeight="true" outlineLevel="0" collapsed="false">
      <c r="A16" s="22" t="n">
        <v>1</v>
      </c>
      <c r="B16" s="23" t="s">
        <v>54</v>
      </c>
      <c r="C16" s="22" t="n">
        <v>319</v>
      </c>
      <c r="D16" s="23" t="s">
        <v>76</v>
      </c>
      <c r="E16" s="22" t="n">
        <v>154706</v>
      </c>
      <c r="F16" s="23" t="s">
        <v>77</v>
      </c>
      <c r="G16" s="22" t="s">
        <v>57</v>
      </c>
      <c r="H16" s="23" t="s">
        <v>58</v>
      </c>
      <c r="I16" s="22" t="s">
        <v>62</v>
      </c>
      <c r="J16" s="24" t="n">
        <v>81</v>
      </c>
      <c r="K16" s="24" t="n">
        <v>81</v>
      </c>
      <c r="L16" s="24" t="n">
        <v>0</v>
      </c>
      <c r="M16" s="24" t="n">
        <v>0</v>
      </c>
      <c r="N16" s="24" t="n">
        <v>0</v>
      </c>
    </row>
    <row r="17" s="25" customFormat="true" ht="16.5" hidden="false" customHeight="true" outlineLevel="0" collapsed="false">
      <c r="A17" s="22" t="n">
        <v>1</v>
      </c>
      <c r="B17" s="23" t="s">
        <v>54</v>
      </c>
      <c r="C17" s="22" t="n">
        <v>340</v>
      </c>
      <c r="D17" s="23" t="s">
        <v>78</v>
      </c>
      <c r="E17" s="22" t="n">
        <v>154166</v>
      </c>
      <c r="F17" s="23" t="s">
        <v>79</v>
      </c>
      <c r="G17" s="22" t="s">
        <v>57</v>
      </c>
      <c r="H17" s="23" t="s">
        <v>58</v>
      </c>
      <c r="I17" s="22" t="s">
        <v>80</v>
      </c>
      <c r="J17" s="24" t="n">
        <v>41</v>
      </c>
      <c r="K17" s="24" t="n">
        <v>41</v>
      </c>
      <c r="L17" s="24" t="n">
        <v>0</v>
      </c>
      <c r="M17" s="24" t="n">
        <v>0</v>
      </c>
      <c r="N17" s="24" t="n">
        <v>0</v>
      </c>
    </row>
    <row r="18" s="25" customFormat="true" ht="29.25" hidden="false" customHeight="true" outlineLevel="0" collapsed="false">
      <c r="A18" s="22" t="n">
        <v>1</v>
      </c>
      <c r="B18" s="23" t="s">
        <v>54</v>
      </c>
      <c r="C18" s="22" t="n">
        <v>346</v>
      </c>
      <c r="D18" s="23" t="s">
        <v>81</v>
      </c>
      <c r="E18" s="22" t="n">
        <v>153838</v>
      </c>
      <c r="F18" s="23" t="s">
        <v>82</v>
      </c>
      <c r="G18" s="22" t="s">
        <v>57</v>
      </c>
      <c r="H18" s="23" t="s">
        <v>58</v>
      </c>
      <c r="I18" s="22" t="s">
        <v>62</v>
      </c>
      <c r="J18" s="24" t="n">
        <v>9</v>
      </c>
      <c r="K18" s="24" t="n">
        <v>9</v>
      </c>
      <c r="L18" s="24" t="n">
        <v>0</v>
      </c>
      <c r="M18" s="24" t="n">
        <v>0</v>
      </c>
      <c r="N18" s="24" t="n">
        <v>0</v>
      </c>
    </row>
    <row r="19" s="25" customFormat="true" ht="16.5" hidden="false" customHeight="true" outlineLevel="0" collapsed="false">
      <c r="A19" s="22" t="n">
        <v>1</v>
      </c>
      <c r="B19" s="23" t="s">
        <v>54</v>
      </c>
      <c r="C19" s="22" t="n">
        <v>369</v>
      </c>
      <c r="D19" s="23" t="s">
        <v>83</v>
      </c>
      <c r="E19" s="22" t="n">
        <v>154949</v>
      </c>
      <c r="F19" s="23" t="s">
        <v>84</v>
      </c>
      <c r="G19" s="22" t="s">
        <v>57</v>
      </c>
      <c r="H19" s="23" t="s">
        <v>58</v>
      </c>
      <c r="I19" s="22" t="s">
        <v>62</v>
      </c>
      <c r="J19" s="24" t="n">
        <v>15</v>
      </c>
      <c r="K19" s="24" t="n">
        <v>15</v>
      </c>
      <c r="L19" s="24" t="n">
        <v>0</v>
      </c>
      <c r="M19" s="24" t="n">
        <v>0</v>
      </c>
      <c r="N19" s="24" t="n">
        <v>0</v>
      </c>
    </row>
    <row r="20" s="25" customFormat="true" ht="42" hidden="false" customHeight="true" outlineLevel="0" collapsed="false">
      <c r="A20" s="22" t="n">
        <v>1</v>
      </c>
      <c r="B20" s="23" t="s">
        <v>54</v>
      </c>
      <c r="C20" s="22" t="n">
        <v>385</v>
      </c>
      <c r="D20" s="23" t="s">
        <v>85</v>
      </c>
      <c r="E20" s="22" t="n">
        <v>149487</v>
      </c>
      <c r="F20" s="23" t="s">
        <v>86</v>
      </c>
      <c r="G20" s="22" t="s">
        <v>57</v>
      </c>
      <c r="H20" s="23" t="s">
        <v>58</v>
      </c>
      <c r="I20" s="22" t="s">
        <v>62</v>
      </c>
      <c r="J20" s="24" t="n">
        <v>397.726542</v>
      </c>
      <c r="K20" s="24" t="n">
        <v>397.726542</v>
      </c>
      <c r="L20" s="24" t="n">
        <v>0</v>
      </c>
      <c r="M20" s="24" t="n">
        <v>0</v>
      </c>
      <c r="N20" s="24" t="n">
        <v>0</v>
      </c>
    </row>
    <row r="21" s="25" customFormat="true" ht="29.25" hidden="false" customHeight="true" outlineLevel="0" collapsed="false">
      <c r="A21" s="22" t="n">
        <v>1</v>
      </c>
      <c r="B21" s="23" t="s">
        <v>54</v>
      </c>
      <c r="C21" s="22" t="n">
        <v>385</v>
      </c>
      <c r="D21" s="23" t="s">
        <v>85</v>
      </c>
      <c r="E21" s="22" t="n">
        <v>154106</v>
      </c>
      <c r="F21" s="23" t="s">
        <v>87</v>
      </c>
      <c r="G21" s="22" t="s">
        <v>57</v>
      </c>
      <c r="H21" s="23" t="s">
        <v>58</v>
      </c>
      <c r="I21" s="22" t="s">
        <v>62</v>
      </c>
      <c r="J21" s="24" t="n">
        <v>116.273458</v>
      </c>
      <c r="K21" s="24" t="n">
        <v>116.273458</v>
      </c>
      <c r="L21" s="24" t="n">
        <v>0</v>
      </c>
      <c r="M21" s="24" t="n">
        <v>0</v>
      </c>
      <c r="N21" s="24" t="n">
        <v>0</v>
      </c>
    </row>
    <row r="22" s="25" customFormat="true" ht="29.25" hidden="false" customHeight="true" outlineLevel="0" collapsed="false">
      <c r="A22" s="22" t="n">
        <v>1</v>
      </c>
      <c r="B22" s="23" t="s">
        <v>54</v>
      </c>
      <c r="C22" s="22" t="n">
        <v>387</v>
      </c>
      <c r="D22" s="23" t="s">
        <v>88</v>
      </c>
      <c r="E22" s="22" t="n">
        <v>154686</v>
      </c>
      <c r="F22" s="23" t="s">
        <v>89</v>
      </c>
      <c r="G22" s="22" t="s">
        <v>57</v>
      </c>
      <c r="H22" s="23" t="s">
        <v>58</v>
      </c>
      <c r="I22" s="22" t="s">
        <v>62</v>
      </c>
      <c r="J22" s="24" t="n">
        <v>113</v>
      </c>
      <c r="K22" s="24" t="n">
        <v>113</v>
      </c>
      <c r="L22" s="24" t="n">
        <v>0</v>
      </c>
      <c r="M22" s="24" t="n">
        <v>0</v>
      </c>
      <c r="N22" s="24" t="n">
        <v>0</v>
      </c>
    </row>
    <row r="23" s="25" customFormat="true" ht="29.25" hidden="false" customHeight="true" outlineLevel="0" collapsed="false">
      <c r="A23" s="22" t="n">
        <v>5</v>
      </c>
      <c r="B23" s="23" t="s">
        <v>90</v>
      </c>
      <c r="C23" s="22" t="n">
        <v>320</v>
      </c>
      <c r="D23" s="23" t="s">
        <v>91</v>
      </c>
      <c r="E23" s="22" t="n">
        <v>106262</v>
      </c>
      <c r="F23" s="23" t="s">
        <v>92</v>
      </c>
      <c r="G23" s="22" t="s">
        <v>57</v>
      </c>
      <c r="H23" s="23" t="s">
        <v>58</v>
      </c>
      <c r="I23" s="22" t="s">
        <v>80</v>
      </c>
      <c r="J23" s="24" t="n">
        <v>61.495123</v>
      </c>
      <c r="K23" s="24" t="n">
        <v>61.495123</v>
      </c>
      <c r="L23" s="24" t="n">
        <v>0</v>
      </c>
      <c r="M23" s="24" t="n">
        <v>0</v>
      </c>
      <c r="N23" s="24" t="n">
        <v>0</v>
      </c>
    </row>
    <row r="24" s="25" customFormat="true" ht="29.25" hidden="false" customHeight="true" outlineLevel="0" collapsed="false">
      <c r="A24" s="22" t="n">
        <v>5</v>
      </c>
      <c r="B24" s="23" t="s">
        <v>90</v>
      </c>
      <c r="C24" s="22" t="n">
        <v>320</v>
      </c>
      <c r="D24" s="23" t="s">
        <v>91</v>
      </c>
      <c r="E24" s="22" t="n">
        <v>152079</v>
      </c>
      <c r="F24" s="23" t="s">
        <v>93</v>
      </c>
      <c r="G24" s="22" t="s">
        <v>57</v>
      </c>
      <c r="H24" s="23" t="s">
        <v>58</v>
      </c>
      <c r="I24" s="22" t="s">
        <v>80</v>
      </c>
      <c r="J24" s="24" t="n">
        <v>720.9</v>
      </c>
      <c r="K24" s="24" t="n">
        <v>720.9</v>
      </c>
      <c r="L24" s="24" t="n">
        <v>0</v>
      </c>
      <c r="M24" s="24" t="n">
        <v>0</v>
      </c>
      <c r="N24" s="24" t="n">
        <v>0</v>
      </c>
    </row>
    <row r="25" s="25" customFormat="true" ht="29.25" hidden="false" customHeight="true" outlineLevel="0" collapsed="false">
      <c r="A25" s="22" t="n">
        <v>5</v>
      </c>
      <c r="B25" s="23" t="s">
        <v>90</v>
      </c>
      <c r="C25" s="22" t="n">
        <v>320</v>
      </c>
      <c r="D25" s="23" t="s">
        <v>91</v>
      </c>
      <c r="E25" s="22" t="n">
        <v>154284</v>
      </c>
      <c r="F25" s="23" t="s">
        <v>94</v>
      </c>
      <c r="G25" s="22" t="s">
        <v>57</v>
      </c>
      <c r="H25" s="23" t="s">
        <v>58</v>
      </c>
      <c r="I25" s="22" t="s">
        <v>80</v>
      </c>
      <c r="J25" s="24" t="n">
        <v>494.820277</v>
      </c>
      <c r="K25" s="24" t="n">
        <v>494.820277</v>
      </c>
      <c r="L25" s="24" t="n">
        <v>0</v>
      </c>
      <c r="M25" s="24" t="n">
        <v>0</v>
      </c>
      <c r="N25" s="24" t="n">
        <v>0</v>
      </c>
    </row>
    <row r="26" s="25" customFormat="true" ht="29.25" hidden="false" customHeight="true" outlineLevel="0" collapsed="false">
      <c r="A26" s="22" t="n">
        <v>5</v>
      </c>
      <c r="B26" s="23" t="s">
        <v>90</v>
      </c>
      <c r="C26" s="22" t="n">
        <v>335</v>
      </c>
      <c r="D26" s="23" t="s">
        <v>95</v>
      </c>
      <c r="E26" s="22" t="n">
        <v>42688</v>
      </c>
      <c r="F26" s="23" t="s">
        <v>96</v>
      </c>
      <c r="G26" s="22" t="s">
        <v>97</v>
      </c>
      <c r="H26" s="23" t="s">
        <v>58</v>
      </c>
      <c r="I26" s="22" t="s">
        <v>80</v>
      </c>
      <c r="J26" s="24" t="n">
        <v>1</v>
      </c>
      <c r="K26" s="24" t="n">
        <v>1</v>
      </c>
      <c r="L26" s="24" t="n">
        <v>0</v>
      </c>
      <c r="M26" s="24" t="n">
        <v>0</v>
      </c>
      <c r="N26" s="24" t="n">
        <v>0</v>
      </c>
    </row>
    <row r="27" s="25" customFormat="true" ht="16.5" hidden="false" customHeight="true" outlineLevel="0" collapsed="false">
      <c r="A27" s="22" t="n">
        <v>5</v>
      </c>
      <c r="B27" s="23" t="s">
        <v>90</v>
      </c>
      <c r="C27" s="22" t="n">
        <v>335</v>
      </c>
      <c r="D27" s="23" t="s">
        <v>95</v>
      </c>
      <c r="E27" s="22" t="n">
        <v>45592</v>
      </c>
      <c r="F27" s="23" t="s">
        <v>98</v>
      </c>
      <c r="G27" s="22" t="s">
        <v>97</v>
      </c>
      <c r="H27" s="23" t="s">
        <v>58</v>
      </c>
      <c r="I27" s="22" t="s">
        <v>80</v>
      </c>
      <c r="J27" s="24" t="n">
        <v>7.5</v>
      </c>
      <c r="K27" s="24" t="n">
        <v>7.5</v>
      </c>
      <c r="L27" s="24" t="n">
        <v>0</v>
      </c>
      <c r="M27" s="24" t="n">
        <v>0</v>
      </c>
      <c r="N27" s="24" t="n">
        <v>0</v>
      </c>
    </row>
    <row r="28" s="25" customFormat="true" ht="16.5" hidden="false" customHeight="true" outlineLevel="0" collapsed="false">
      <c r="A28" s="22" t="n">
        <v>5</v>
      </c>
      <c r="B28" s="23" t="s">
        <v>90</v>
      </c>
      <c r="C28" s="22" t="n">
        <v>335</v>
      </c>
      <c r="D28" s="23" t="s">
        <v>95</v>
      </c>
      <c r="E28" s="22" t="n">
        <v>46246</v>
      </c>
      <c r="F28" s="23" t="s">
        <v>99</v>
      </c>
      <c r="G28" s="22" t="s">
        <v>97</v>
      </c>
      <c r="H28" s="23" t="s">
        <v>58</v>
      </c>
      <c r="I28" s="22" t="s">
        <v>80</v>
      </c>
      <c r="J28" s="24" t="n">
        <v>1</v>
      </c>
      <c r="K28" s="24" t="n">
        <v>1</v>
      </c>
      <c r="L28" s="24" t="n">
        <v>0</v>
      </c>
      <c r="M28" s="24" t="n">
        <v>0</v>
      </c>
      <c r="N28" s="24" t="n">
        <v>0</v>
      </c>
    </row>
    <row r="29" s="25" customFormat="true" ht="16.5" hidden="false" customHeight="true" outlineLevel="0" collapsed="false">
      <c r="A29" s="22" t="n">
        <v>5</v>
      </c>
      <c r="B29" s="23" t="s">
        <v>90</v>
      </c>
      <c r="C29" s="22" t="n">
        <v>335</v>
      </c>
      <c r="D29" s="23" t="s">
        <v>95</v>
      </c>
      <c r="E29" s="22" t="n">
        <v>55817</v>
      </c>
      <c r="F29" s="23" t="s">
        <v>100</v>
      </c>
      <c r="G29" s="22" t="s">
        <v>97</v>
      </c>
      <c r="H29" s="23" t="s">
        <v>58</v>
      </c>
      <c r="I29" s="22" t="s">
        <v>80</v>
      </c>
      <c r="J29" s="24" t="n">
        <v>1</v>
      </c>
      <c r="K29" s="24" t="n">
        <v>1</v>
      </c>
      <c r="L29" s="24" t="n">
        <v>0</v>
      </c>
      <c r="M29" s="24" t="n">
        <v>0</v>
      </c>
      <c r="N29" s="24" t="n">
        <v>0</v>
      </c>
    </row>
    <row r="30" s="25" customFormat="true" ht="16.5" hidden="false" customHeight="true" outlineLevel="0" collapsed="false">
      <c r="A30" s="22" t="n">
        <v>5</v>
      </c>
      <c r="B30" s="23" t="s">
        <v>90</v>
      </c>
      <c r="C30" s="22" t="n">
        <v>335</v>
      </c>
      <c r="D30" s="23" t="s">
        <v>95</v>
      </c>
      <c r="E30" s="22" t="n">
        <v>58848</v>
      </c>
      <c r="F30" s="23" t="s">
        <v>101</v>
      </c>
      <c r="G30" s="22" t="s">
        <v>97</v>
      </c>
      <c r="H30" s="23" t="s">
        <v>58</v>
      </c>
      <c r="I30" s="22" t="s">
        <v>80</v>
      </c>
      <c r="J30" s="24" t="n">
        <v>1</v>
      </c>
      <c r="K30" s="24" t="n">
        <v>1</v>
      </c>
      <c r="L30" s="24" t="n">
        <v>0</v>
      </c>
      <c r="M30" s="24" t="n">
        <v>0</v>
      </c>
      <c r="N30" s="24" t="n">
        <v>0</v>
      </c>
    </row>
    <row r="31" s="25" customFormat="true" ht="16.5" hidden="false" customHeight="true" outlineLevel="0" collapsed="false">
      <c r="A31" s="22" t="n">
        <v>5</v>
      </c>
      <c r="B31" s="23" t="s">
        <v>90</v>
      </c>
      <c r="C31" s="22" t="n">
        <v>335</v>
      </c>
      <c r="D31" s="23" t="s">
        <v>95</v>
      </c>
      <c r="E31" s="22" t="n">
        <v>58852</v>
      </c>
      <c r="F31" s="23" t="s">
        <v>102</v>
      </c>
      <c r="G31" s="22" t="s">
        <v>97</v>
      </c>
      <c r="H31" s="23" t="s">
        <v>58</v>
      </c>
      <c r="I31" s="22" t="s">
        <v>80</v>
      </c>
      <c r="J31" s="24" t="n">
        <v>1</v>
      </c>
      <c r="K31" s="24" t="n">
        <v>1</v>
      </c>
      <c r="L31" s="24" t="n">
        <v>0</v>
      </c>
      <c r="M31" s="24" t="n">
        <v>0</v>
      </c>
      <c r="N31" s="24" t="n">
        <v>0</v>
      </c>
    </row>
    <row r="32" s="25" customFormat="true" ht="16.5" hidden="false" customHeight="true" outlineLevel="0" collapsed="false">
      <c r="A32" s="22" t="n">
        <v>5</v>
      </c>
      <c r="B32" s="23" t="s">
        <v>90</v>
      </c>
      <c r="C32" s="22" t="n">
        <v>335</v>
      </c>
      <c r="D32" s="23" t="s">
        <v>95</v>
      </c>
      <c r="E32" s="22" t="n">
        <v>58857</v>
      </c>
      <c r="F32" s="23" t="s">
        <v>103</v>
      </c>
      <c r="G32" s="22" t="s">
        <v>97</v>
      </c>
      <c r="H32" s="23" t="s">
        <v>58</v>
      </c>
      <c r="I32" s="22" t="s">
        <v>80</v>
      </c>
      <c r="J32" s="24" t="n">
        <v>1</v>
      </c>
      <c r="K32" s="24" t="n">
        <v>1</v>
      </c>
      <c r="L32" s="24" t="n">
        <v>0</v>
      </c>
      <c r="M32" s="24" t="n">
        <v>0</v>
      </c>
      <c r="N32" s="24" t="n">
        <v>0</v>
      </c>
    </row>
    <row r="33" s="25" customFormat="true" ht="29.25" hidden="false" customHeight="true" outlineLevel="0" collapsed="false">
      <c r="A33" s="22" t="n">
        <v>5</v>
      </c>
      <c r="B33" s="23" t="s">
        <v>90</v>
      </c>
      <c r="C33" s="22" t="n">
        <v>335</v>
      </c>
      <c r="D33" s="23" t="s">
        <v>95</v>
      </c>
      <c r="E33" s="22" t="n">
        <v>100380</v>
      </c>
      <c r="F33" s="23" t="s">
        <v>104</v>
      </c>
      <c r="G33" s="22" t="s">
        <v>97</v>
      </c>
      <c r="H33" s="23" t="s">
        <v>58</v>
      </c>
      <c r="I33" s="22" t="s">
        <v>80</v>
      </c>
      <c r="J33" s="24" t="n">
        <v>1</v>
      </c>
      <c r="K33" s="24" t="n">
        <v>1</v>
      </c>
      <c r="L33" s="24" t="n">
        <v>0</v>
      </c>
      <c r="M33" s="24" t="n">
        <v>0</v>
      </c>
      <c r="N33" s="24" t="n">
        <v>0</v>
      </c>
    </row>
    <row r="34" s="25" customFormat="true" ht="29.25" hidden="false" customHeight="true" outlineLevel="0" collapsed="false">
      <c r="A34" s="22" t="n">
        <v>5</v>
      </c>
      <c r="B34" s="23" t="s">
        <v>90</v>
      </c>
      <c r="C34" s="22" t="n">
        <v>335</v>
      </c>
      <c r="D34" s="23" t="s">
        <v>95</v>
      </c>
      <c r="E34" s="22" t="n">
        <v>104393</v>
      </c>
      <c r="F34" s="23" t="s">
        <v>105</v>
      </c>
      <c r="G34" s="22" t="s">
        <v>57</v>
      </c>
      <c r="H34" s="23" t="s">
        <v>58</v>
      </c>
      <c r="I34" s="22" t="s">
        <v>80</v>
      </c>
      <c r="J34" s="24" t="n">
        <v>1360</v>
      </c>
      <c r="K34" s="24" t="n">
        <v>1360</v>
      </c>
      <c r="L34" s="24" t="n">
        <v>0</v>
      </c>
      <c r="M34" s="24" t="n">
        <v>0</v>
      </c>
      <c r="N34" s="24" t="n">
        <v>0</v>
      </c>
    </row>
    <row r="35" s="25" customFormat="true" ht="16.5" hidden="false" customHeight="true" outlineLevel="0" collapsed="false">
      <c r="A35" s="22" t="n">
        <v>5</v>
      </c>
      <c r="B35" s="23" t="s">
        <v>90</v>
      </c>
      <c r="C35" s="22" t="n">
        <v>335</v>
      </c>
      <c r="D35" s="23" t="s">
        <v>95</v>
      </c>
      <c r="E35" s="22" t="n">
        <v>108233</v>
      </c>
      <c r="F35" s="23" t="s">
        <v>106</v>
      </c>
      <c r="G35" s="22" t="s">
        <v>57</v>
      </c>
      <c r="H35" s="23" t="s">
        <v>58</v>
      </c>
      <c r="I35" s="22" t="s">
        <v>80</v>
      </c>
      <c r="J35" s="24" t="n">
        <v>4189.44</v>
      </c>
      <c r="K35" s="24" t="n">
        <v>4189.44</v>
      </c>
      <c r="L35" s="24" t="n">
        <v>0</v>
      </c>
      <c r="M35" s="24" t="n">
        <v>0</v>
      </c>
      <c r="N35" s="24" t="n">
        <v>0</v>
      </c>
    </row>
    <row r="36" s="25" customFormat="true" ht="29.25" hidden="false" customHeight="true" outlineLevel="0" collapsed="false">
      <c r="A36" s="22" t="n">
        <v>5</v>
      </c>
      <c r="B36" s="23" t="s">
        <v>90</v>
      </c>
      <c r="C36" s="22" t="n">
        <v>335</v>
      </c>
      <c r="D36" s="23" t="s">
        <v>95</v>
      </c>
      <c r="E36" s="22" t="n">
        <v>108262</v>
      </c>
      <c r="F36" s="23" t="s">
        <v>107</v>
      </c>
      <c r="G36" s="22" t="s">
        <v>97</v>
      </c>
      <c r="H36" s="23" t="s">
        <v>58</v>
      </c>
      <c r="I36" s="22" t="s">
        <v>80</v>
      </c>
      <c r="J36" s="24" t="n">
        <v>1</v>
      </c>
      <c r="K36" s="24" t="n">
        <v>1</v>
      </c>
      <c r="L36" s="24" t="n">
        <v>0</v>
      </c>
      <c r="M36" s="24" t="n">
        <v>0</v>
      </c>
      <c r="N36" s="24" t="n">
        <v>0</v>
      </c>
    </row>
    <row r="37" s="25" customFormat="true" ht="29.25" hidden="false" customHeight="true" outlineLevel="0" collapsed="false">
      <c r="A37" s="22" t="n">
        <v>5</v>
      </c>
      <c r="B37" s="23" t="s">
        <v>90</v>
      </c>
      <c r="C37" s="22" t="n">
        <v>335</v>
      </c>
      <c r="D37" s="23" t="s">
        <v>95</v>
      </c>
      <c r="E37" s="22" t="n">
        <v>108345</v>
      </c>
      <c r="F37" s="23" t="s">
        <v>108</v>
      </c>
      <c r="G37" s="22" t="s">
        <v>97</v>
      </c>
      <c r="H37" s="23" t="s">
        <v>58</v>
      </c>
      <c r="I37" s="22" t="s">
        <v>80</v>
      </c>
      <c r="J37" s="24" t="n">
        <v>1</v>
      </c>
      <c r="K37" s="24" t="n">
        <v>1</v>
      </c>
      <c r="L37" s="24" t="n">
        <v>0</v>
      </c>
      <c r="M37" s="24" t="n">
        <v>0</v>
      </c>
      <c r="N37" s="24" t="n">
        <v>0</v>
      </c>
    </row>
    <row r="38" s="25" customFormat="true" ht="29.25" hidden="false" customHeight="true" outlineLevel="0" collapsed="false">
      <c r="A38" s="22" t="n">
        <v>5</v>
      </c>
      <c r="B38" s="23" t="s">
        <v>90</v>
      </c>
      <c r="C38" s="22" t="n">
        <v>335</v>
      </c>
      <c r="D38" s="23" t="s">
        <v>95</v>
      </c>
      <c r="E38" s="22" t="n">
        <v>108356</v>
      </c>
      <c r="F38" s="23" t="s">
        <v>109</v>
      </c>
      <c r="G38" s="22" t="s">
        <v>57</v>
      </c>
      <c r="H38" s="23" t="s">
        <v>58</v>
      </c>
      <c r="I38" s="22" t="s">
        <v>80</v>
      </c>
      <c r="J38" s="24" t="n">
        <v>520.5</v>
      </c>
      <c r="K38" s="24" t="n">
        <v>520.5</v>
      </c>
      <c r="L38" s="24" t="n">
        <v>0</v>
      </c>
      <c r="M38" s="24" t="n">
        <v>0</v>
      </c>
      <c r="N38" s="24" t="n">
        <v>0</v>
      </c>
    </row>
    <row r="39" s="25" customFormat="true" ht="29.25" hidden="false" customHeight="true" outlineLevel="0" collapsed="false">
      <c r="A39" s="22" t="n">
        <v>5</v>
      </c>
      <c r="B39" s="23" t="s">
        <v>90</v>
      </c>
      <c r="C39" s="22" t="n">
        <v>335</v>
      </c>
      <c r="D39" s="23" t="s">
        <v>95</v>
      </c>
      <c r="E39" s="22" t="n">
        <v>115136</v>
      </c>
      <c r="F39" s="23" t="s">
        <v>110</v>
      </c>
      <c r="G39" s="22" t="s">
        <v>57</v>
      </c>
      <c r="H39" s="23" t="s">
        <v>58</v>
      </c>
      <c r="I39" s="22" t="s">
        <v>80</v>
      </c>
      <c r="J39" s="24" t="n">
        <v>750</v>
      </c>
      <c r="K39" s="24" t="n">
        <v>750</v>
      </c>
      <c r="L39" s="24" t="n">
        <v>0</v>
      </c>
      <c r="M39" s="24" t="n">
        <v>0</v>
      </c>
      <c r="N39" s="24" t="n">
        <v>0</v>
      </c>
    </row>
    <row r="40" s="25" customFormat="true" ht="29.25" hidden="false" customHeight="true" outlineLevel="0" collapsed="false">
      <c r="A40" s="22" t="n">
        <v>5</v>
      </c>
      <c r="B40" s="23" t="s">
        <v>90</v>
      </c>
      <c r="C40" s="22" t="n">
        <v>335</v>
      </c>
      <c r="D40" s="23" t="s">
        <v>95</v>
      </c>
      <c r="E40" s="22" t="n">
        <v>116566</v>
      </c>
      <c r="F40" s="23" t="s">
        <v>111</v>
      </c>
      <c r="G40" s="22" t="s">
        <v>97</v>
      </c>
      <c r="H40" s="23" t="s">
        <v>58</v>
      </c>
      <c r="I40" s="22" t="s">
        <v>80</v>
      </c>
      <c r="J40" s="24" t="n">
        <v>1</v>
      </c>
      <c r="K40" s="24" t="n">
        <v>1</v>
      </c>
      <c r="L40" s="24" t="n">
        <v>0</v>
      </c>
      <c r="M40" s="24" t="n">
        <v>0</v>
      </c>
      <c r="N40" s="24" t="n">
        <v>0</v>
      </c>
    </row>
    <row r="41" s="25" customFormat="true" ht="29.25" hidden="false" customHeight="true" outlineLevel="0" collapsed="false">
      <c r="A41" s="22" t="n">
        <v>5</v>
      </c>
      <c r="B41" s="23" t="s">
        <v>90</v>
      </c>
      <c r="C41" s="22" t="n">
        <v>335</v>
      </c>
      <c r="D41" s="23" t="s">
        <v>95</v>
      </c>
      <c r="E41" s="22" t="n">
        <v>119282</v>
      </c>
      <c r="F41" s="23" t="s">
        <v>112</v>
      </c>
      <c r="G41" s="22" t="s">
        <v>57</v>
      </c>
      <c r="H41" s="23" t="s">
        <v>58</v>
      </c>
      <c r="I41" s="22" t="s">
        <v>80</v>
      </c>
      <c r="J41" s="24" t="n">
        <v>126.6</v>
      </c>
      <c r="K41" s="24" t="n">
        <v>126.6</v>
      </c>
      <c r="L41" s="24" t="n">
        <v>0</v>
      </c>
      <c r="M41" s="24" t="n">
        <v>0</v>
      </c>
      <c r="N41" s="24" t="n">
        <v>0</v>
      </c>
    </row>
    <row r="42" s="25" customFormat="true" ht="29.25" hidden="false" customHeight="true" outlineLevel="0" collapsed="false">
      <c r="A42" s="22" t="n">
        <v>5</v>
      </c>
      <c r="B42" s="23" t="s">
        <v>90</v>
      </c>
      <c r="C42" s="22" t="n">
        <v>335</v>
      </c>
      <c r="D42" s="23" t="s">
        <v>95</v>
      </c>
      <c r="E42" s="22" t="n">
        <v>119521</v>
      </c>
      <c r="F42" s="23" t="s">
        <v>113</v>
      </c>
      <c r="G42" s="22" t="s">
        <v>97</v>
      </c>
      <c r="H42" s="23" t="s">
        <v>58</v>
      </c>
      <c r="I42" s="22" t="s">
        <v>80</v>
      </c>
      <c r="J42" s="24" t="n">
        <v>1</v>
      </c>
      <c r="K42" s="24" t="n">
        <v>1</v>
      </c>
      <c r="L42" s="24" t="n">
        <v>0</v>
      </c>
      <c r="M42" s="24" t="n">
        <v>0</v>
      </c>
      <c r="N42" s="24" t="n">
        <v>0</v>
      </c>
    </row>
    <row r="43" s="25" customFormat="true" ht="16.5" hidden="false" customHeight="true" outlineLevel="0" collapsed="false">
      <c r="A43" s="22" t="n">
        <v>5</v>
      </c>
      <c r="B43" s="23" t="s">
        <v>90</v>
      </c>
      <c r="C43" s="22" t="n">
        <v>335</v>
      </c>
      <c r="D43" s="23" t="s">
        <v>95</v>
      </c>
      <c r="E43" s="22" t="n">
        <v>119615</v>
      </c>
      <c r="F43" s="23" t="s">
        <v>114</v>
      </c>
      <c r="G43" s="22" t="s">
        <v>97</v>
      </c>
      <c r="H43" s="23" t="s">
        <v>58</v>
      </c>
      <c r="I43" s="22" t="s">
        <v>80</v>
      </c>
      <c r="J43" s="24" t="n">
        <v>1</v>
      </c>
      <c r="K43" s="24" t="n">
        <v>1</v>
      </c>
      <c r="L43" s="24" t="n">
        <v>0</v>
      </c>
      <c r="M43" s="24" t="n">
        <v>0</v>
      </c>
      <c r="N43" s="24" t="n">
        <v>0</v>
      </c>
    </row>
    <row r="44" s="25" customFormat="true" ht="29.25" hidden="false" customHeight="true" outlineLevel="0" collapsed="false">
      <c r="A44" s="22" t="n">
        <v>5</v>
      </c>
      <c r="B44" s="23" t="s">
        <v>90</v>
      </c>
      <c r="C44" s="22" t="n">
        <v>335</v>
      </c>
      <c r="D44" s="23" t="s">
        <v>95</v>
      </c>
      <c r="E44" s="22" t="n">
        <v>141550</v>
      </c>
      <c r="F44" s="23" t="s">
        <v>115</v>
      </c>
      <c r="G44" s="22" t="s">
        <v>97</v>
      </c>
      <c r="H44" s="23" t="s">
        <v>58</v>
      </c>
      <c r="I44" s="22" t="s">
        <v>80</v>
      </c>
      <c r="J44" s="24" t="n">
        <v>1</v>
      </c>
      <c r="K44" s="24" t="n">
        <v>1</v>
      </c>
      <c r="L44" s="24" t="n">
        <v>0</v>
      </c>
      <c r="M44" s="24" t="n">
        <v>0</v>
      </c>
      <c r="N44" s="24" t="n">
        <v>0</v>
      </c>
    </row>
    <row r="45" s="25" customFormat="true" ht="29.25" hidden="false" customHeight="true" outlineLevel="0" collapsed="false">
      <c r="A45" s="22" t="n">
        <v>5</v>
      </c>
      <c r="B45" s="23" t="s">
        <v>90</v>
      </c>
      <c r="C45" s="22" t="n">
        <v>335</v>
      </c>
      <c r="D45" s="23" t="s">
        <v>95</v>
      </c>
      <c r="E45" s="22" t="n">
        <v>141552</v>
      </c>
      <c r="F45" s="23" t="s">
        <v>116</v>
      </c>
      <c r="G45" s="22" t="s">
        <v>57</v>
      </c>
      <c r="H45" s="23" t="s">
        <v>58</v>
      </c>
      <c r="I45" s="22" t="s">
        <v>80</v>
      </c>
      <c r="J45" s="24" t="n">
        <v>893.025</v>
      </c>
      <c r="K45" s="24" t="n">
        <v>893.025</v>
      </c>
      <c r="L45" s="24" t="n">
        <v>0</v>
      </c>
      <c r="M45" s="24" t="n">
        <v>0</v>
      </c>
      <c r="N45" s="24" t="n">
        <v>0</v>
      </c>
    </row>
    <row r="46" s="25" customFormat="true" ht="16.5" hidden="false" customHeight="true" outlineLevel="0" collapsed="false">
      <c r="A46" s="22" t="n">
        <v>5</v>
      </c>
      <c r="B46" s="23" t="s">
        <v>90</v>
      </c>
      <c r="C46" s="22" t="n">
        <v>335</v>
      </c>
      <c r="D46" s="23" t="s">
        <v>95</v>
      </c>
      <c r="E46" s="22" t="n">
        <v>141592</v>
      </c>
      <c r="F46" s="23" t="s">
        <v>117</v>
      </c>
      <c r="G46" s="22" t="s">
        <v>57</v>
      </c>
      <c r="H46" s="23" t="s">
        <v>58</v>
      </c>
      <c r="I46" s="22" t="s">
        <v>80</v>
      </c>
      <c r="J46" s="24" t="n">
        <v>1053</v>
      </c>
      <c r="K46" s="24" t="n">
        <v>1053</v>
      </c>
      <c r="L46" s="24" t="n">
        <v>0</v>
      </c>
      <c r="M46" s="24" t="n">
        <v>0</v>
      </c>
      <c r="N46" s="24" t="n">
        <v>0</v>
      </c>
    </row>
    <row r="47" s="25" customFormat="true" ht="29.25" hidden="false" customHeight="true" outlineLevel="0" collapsed="false">
      <c r="A47" s="22" t="n">
        <v>5</v>
      </c>
      <c r="B47" s="23" t="s">
        <v>90</v>
      </c>
      <c r="C47" s="22" t="n">
        <v>335</v>
      </c>
      <c r="D47" s="23" t="s">
        <v>95</v>
      </c>
      <c r="E47" s="22" t="n">
        <v>141598</v>
      </c>
      <c r="F47" s="23" t="s">
        <v>118</v>
      </c>
      <c r="G47" s="22" t="s">
        <v>57</v>
      </c>
      <c r="H47" s="23" t="s">
        <v>58</v>
      </c>
      <c r="I47" s="22" t="s">
        <v>80</v>
      </c>
      <c r="J47" s="24" t="n">
        <v>1483.65</v>
      </c>
      <c r="K47" s="24" t="n">
        <v>1483.65</v>
      </c>
      <c r="L47" s="24" t="n">
        <v>0</v>
      </c>
      <c r="M47" s="24" t="n">
        <v>0</v>
      </c>
      <c r="N47" s="24" t="n">
        <v>0</v>
      </c>
    </row>
    <row r="48" s="25" customFormat="true" ht="29.25" hidden="false" customHeight="true" outlineLevel="0" collapsed="false">
      <c r="A48" s="22" t="n">
        <v>5</v>
      </c>
      <c r="B48" s="23" t="s">
        <v>90</v>
      </c>
      <c r="C48" s="22" t="n">
        <v>335</v>
      </c>
      <c r="D48" s="23" t="s">
        <v>95</v>
      </c>
      <c r="E48" s="22" t="n">
        <v>141600</v>
      </c>
      <c r="F48" s="23" t="s">
        <v>119</v>
      </c>
      <c r="G48" s="22" t="s">
        <v>57</v>
      </c>
      <c r="H48" s="23" t="s">
        <v>58</v>
      </c>
      <c r="I48" s="22" t="s">
        <v>80</v>
      </c>
      <c r="J48" s="24" t="n">
        <v>552.825</v>
      </c>
      <c r="K48" s="24" t="n">
        <v>552.825</v>
      </c>
      <c r="L48" s="24" t="n">
        <v>0</v>
      </c>
      <c r="M48" s="24" t="n">
        <v>0</v>
      </c>
      <c r="N48" s="24" t="n">
        <v>0</v>
      </c>
    </row>
    <row r="49" s="25" customFormat="true" ht="29.25" hidden="false" customHeight="true" outlineLevel="0" collapsed="false">
      <c r="A49" s="22" t="n">
        <v>5</v>
      </c>
      <c r="B49" s="23" t="s">
        <v>90</v>
      </c>
      <c r="C49" s="22" t="n">
        <v>335</v>
      </c>
      <c r="D49" s="23" t="s">
        <v>95</v>
      </c>
      <c r="E49" s="22" t="n">
        <v>141606</v>
      </c>
      <c r="F49" s="23" t="s">
        <v>120</v>
      </c>
      <c r="G49" s="22" t="s">
        <v>57</v>
      </c>
      <c r="H49" s="23" t="s">
        <v>58</v>
      </c>
      <c r="I49" s="22" t="s">
        <v>80</v>
      </c>
      <c r="J49" s="24" t="n">
        <v>675</v>
      </c>
      <c r="K49" s="24" t="n">
        <v>675</v>
      </c>
      <c r="L49" s="24" t="n">
        <v>0</v>
      </c>
      <c r="M49" s="24" t="n">
        <v>0</v>
      </c>
      <c r="N49" s="24" t="n">
        <v>0</v>
      </c>
    </row>
    <row r="50" s="25" customFormat="true" ht="29.25" hidden="false" customHeight="true" outlineLevel="0" collapsed="false">
      <c r="A50" s="22" t="n">
        <v>5</v>
      </c>
      <c r="B50" s="23" t="s">
        <v>90</v>
      </c>
      <c r="C50" s="22" t="n">
        <v>335</v>
      </c>
      <c r="D50" s="23" t="s">
        <v>95</v>
      </c>
      <c r="E50" s="22" t="n">
        <v>146095</v>
      </c>
      <c r="F50" s="23" t="s">
        <v>121</v>
      </c>
      <c r="G50" s="22" t="s">
        <v>57</v>
      </c>
      <c r="H50" s="23" t="s">
        <v>58</v>
      </c>
      <c r="I50" s="22" t="s">
        <v>80</v>
      </c>
      <c r="J50" s="24" t="n">
        <v>832.8</v>
      </c>
      <c r="K50" s="24" t="n">
        <v>832.8</v>
      </c>
      <c r="L50" s="24" t="n">
        <v>0</v>
      </c>
      <c r="M50" s="24" t="n">
        <v>0</v>
      </c>
      <c r="N50" s="24" t="n">
        <v>0</v>
      </c>
    </row>
    <row r="51" s="25" customFormat="true" ht="29.25" hidden="false" customHeight="true" outlineLevel="0" collapsed="false">
      <c r="A51" s="22" t="n">
        <v>5</v>
      </c>
      <c r="B51" s="23" t="s">
        <v>90</v>
      </c>
      <c r="C51" s="22" t="n">
        <v>335</v>
      </c>
      <c r="D51" s="23" t="s">
        <v>95</v>
      </c>
      <c r="E51" s="22" t="n">
        <v>146872</v>
      </c>
      <c r="F51" s="23" t="s">
        <v>122</v>
      </c>
      <c r="G51" s="22" t="s">
        <v>97</v>
      </c>
      <c r="H51" s="23" t="s">
        <v>58</v>
      </c>
      <c r="I51" s="22" t="s">
        <v>80</v>
      </c>
      <c r="J51" s="24" t="n">
        <v>1</v>
      </c>
      <c r="K51" s="24" t="n">
        <v>1</v>
      </c>
      <c r="L51" s="24" t="n">
        <v>0</v>
      </c>
      <c r="M51" s="24" t="n">
        <v>0</v>
      </c>
      <c r="N51" s="24" t="n">
        <v>0</v>
      </c>
    </row>
    <row r="52" s="25" customFormat="true" ht="29.25" hidden="false" customHeight="true" outlineLevel="0" collapsed="false">
      <c r="A52" s="22" t="n">
        <v>5</v>
      </c>
      <c r="B52" s="23" t="s">
        <v>90</v>
      </c>
      <c r="C52" s="22" t="n">
        <v>335</v>
      </c>
      <c r="D52" s="23" t="s">
        <v>95</v>
      </c>
      <c r="E52" s="22" t="n">
        <v>146880</v>
      </c>
      <c r="F52" s="23" t="s">
        <v>123</v>
      </c>
      <c r="G52" s="22" t="s">
        <v>57</v>
      </c>
      <c r="H52" s="23" t="s">
        <v>58</v>
      </c>
      <c r="I52" s="22" t="s">
        <v>80</v>
      </c>
      <c r="J52" s="24" t="n">
        <v>2400</v>
      </c>
      <c r="K52" s="24" t="n">
        <v>2400</v>
      </c>
      <c r="L52" s="24" t="n">
        <v>0</v>
      </c>
      <c r="M52" s="24" t="n">
        <v>0</v>
      </c>
      <c r="N52" s="24" t="n">
        <v>0</v>
      </c>
    </row>
    <row r="53" s="25" customFormat="true" ht="29.25" hidden="false" customHeight="true" outlineLevel="0" collapsed="false">
      <c r="A53" s="22" t="n">
        <v>5</v>
      </c>
      <c r="B53" s="23" t="s">
        <v>90</v>
      </c>
      <c r="C53" s="22" t="n">
        <v>335</v>
      </c>
      <c r="D53" s="23" t="s">
        <v>95</v>
      </c>
      <c r="E53" s="22" t="n">
        <v>149534</v>
      </c>
      <c r="F53" s="23" t="s">
        <v>124</v>
      </c>
      <c r="G53" s="22" t="s">
        <v>57</v>
      </c>
      <c r="H53" s="23" t="s">
        <v>58</v>
      </c>
      <c r="I53" s="22" t="s">
        <v>80</v>
      </c>
      <c r="J53" s="24" t="n">
        <v>9164.7857</v>
      </c>
      <c r="K53" s="24" t="n">
        <v>9164.7857</v>
      </c>
      <c r="L53" s="24" t="n">
        <v>0</v>
      </c>
      <c r="M53" s="24" t="n">
        <v>0</v>
      </c>
      <c r="N53" s="24" t="n">
        <v>0</v>
      </c>
    </row>
    <row r="54" s="25" customFormat="true" ht="29.25" hidden="false" customHeight="true" outlineLevel="0" collapsed="false">
      <c r="A54" s="22" t="n">
        <v>5</v>
      </c>
      <c r="B54" s="23" t="s">
        <v>90</v>
      </c>
      <c r="C54" s="22" t="n">
        <v>335</v>
      </c>
      <c r="D54" s="23" t="s">
        <v>95</v>
      </c>
      <c r="E54" s="22" t="n">
        <v>149606</v>
      </c>
      <c r="F54" s="23" t="s">
        <v>125</v>
      </c>
      <c r="G54" s="22" t="s">
        <v>57</v>
      </c>
      <c r="H54" s="23" t="s">
        <v>58</v>
      </c>
      <c r="I54" s="22" t="s">
        <v>80</v>
      </c>
      <c r="J54" s="24" t="n">
        <v>950</v>
      </c>
      <c r="K54" s="24" t="n">
        <v>950</v>
      </c>
      <c r="L54" s="24" t="n">
        <v>0</v>
      </c>
      <c r="M54" s="24" t="n">
        <v>0</v>
      </c>
      <c r="N54" s="24" t="n">
        <v>0</v>
      </c>
    </row>
    <row r="55" s="25" customFormat="true" ht="16.5" hidden="false" customHeight="true" outlineLevel="0" collapsed="false">
      <c r="A55" s="22" t="n">
        <v>5</v>
      </c>
      <c r="B55" s="23" t="s">
        <v>90</v>
      </c>
      <c r="C55" s="22" t="n">
        <v>335</v>
      </c>
      <c r="D55" s="23" t="s">
        <v>95</v>
      </c>
      <c r="E55" s="22" t="n">
        <v>152171</v>
      </c>
      <c r="F55" s="23" t="s">
        <v>126</v>
      </c>
      <c r="G55" s="22" t="s">
        <v>57</v>
      </c>
      <c r="H55" s="23" t="s">
        <v>58</v>
      </c>
      <c r="I55" s="22" t="s">
        <v>80</v>
      </c>
      <c r="J55" s="24" t="n">
        <v>4272</v>
      </c>
      <c r="K55" s="24" t="n">
        <v>4272</v>
      </c>
      <c r="L55" s="24" t="n">
        <v>0</v>
      </c>
      <c r="M55" s="24" t="n">
        <v>0</v>
      </c>
      <c r="N55" s="24" t="n">
        <v>0</v>
      </c>
    </row>
    <row r="56" s="25" customFormat="true" ht="29.25" hidden="false" customHeight="true" outlineLevel="0" collapsed="false">
      <c r="A56" s="22" t="n">
        <v>5</v>
      </c>
      <c r="B56" s="23" t="s">
        <v>90</v>
      </c>
      <c r="C56" s="22" t="n">
        <v>335</v>
      </c>
      <c r="D56" s="23" t="s">
        <v>95</v>
      </c>
      <c r="E56" s="22" t="n">
        <v>152362</v>
      </c>
      <c r="F56" s="23" t="s">
        <v>127</v>
      </c>
      <c r="G56" s="22" t="s">
        <v>57</v>
      </c>
      <c r="H56" s="23" t="s">
        <v>58</v>
      </c>
      <c r="I56" s="22" t="s">
        <v>80</v>
      </c>
      <c r="J56" s="24" t="n">
        <v>360</v>
      </c>
      <c r="K56" s="24" t="n">
        <v>360</v>
      </c>
      <c r="L56" s="24" t="n">
        <v>0</v>
      </c>
      <c r="M56" s="24" t="n">
        <v>0</v>
      </c>
      <c r="N56" s="24" t="n">
        <v>0</v>
      </c>
    </row>
    <row r="57" s="25" customFormat="true" ht="29.25" hidden="false" customHeight="true" outlineLevel="0" collapsed="false">
      <c r="A57" s="22" t="n">
        <v>5</v>
      </c>
      <c r="B57" s="23" t="s">
        <v>90</v>
      </c>
      <c r="C57" s="22" t="n">
        <v>335</v>
      </c>
      <c r="D57" s="23" t="s">
        <v>95</v>
      </c>
      <c r="E57" s="22" t="n">
        <v>152439</v>
      </c>
      <c r="F57" s="23" t="s">
        <v>128</v>
      </c>
      <c r="G57" s="22" t="s">
        <v>57</v>
      </c>
      <c r="H57" s="23" t="s">
        <v>58</v>
      </c>
      <c r="I57" s="22" t="s">
        <v>80</v>
      </c>
      <c r="J57" s="24" t="n">
        <v>1050</v>
      </c>
      <c r="K57" s="24" t="n">
        <v>1050</v>
      </c>
      <c r="L57" s="24" t="n">
        <v>0</v>
      </c>
      <c r="M57" s="24" t="n">
        <v>0</v>
      </c>
      <c r="N57" s="24" t="n">
        <v>0</v>
      </c>
    </row>
    <row r="58" s="25" customFormat="true" ht="29.25" hidden="false" customHeight="true" outlineLevel="0" collapsed="false">
      <c r="A58" s="22" t="n">
        <v>5</v>
      </c>
      <c r="B58" s="23" t="s">
        <v>90</v>
      </c>
      <c r="C58" s="22" t="n">
        <v>335</v>
      </c>
      <c r="D58" s="23" t="s">
        <v>95</v>
      </c>
      <c r="E58" s="22" t="n">
        <v>152442</v>
      </c>
      <c r="F58" s="23" t="s">
        <v>129</v>
      </c>
      <c r="G58" s="22" t="s">
        <v>57</v>
      </c>
      <c r="H58" s="23" t="s">
        <v>58</v>
      </c>
      <c r="I58" s="22" t="s">
        <v>80</v>
      </c>
      <c r="J58" s="24" t="n">
        <v>742</v>
      </c>
      <c r="K58" s="24" t="n">
        <v>742</v>
      </c>
      <c r="L58" s="24" t="n">
        <v>0</v>
      </c>
      <c r="M58" s="24" t="n">
        <v>0</v>
      </c>
      <c r="N58" s="24" t="n">
        <v>0</v>
      </c>
    </row>
    <row r="59" s="25" customFormat="true" ht="29.25" hidden="false" customHeight="true" outlineLevel="0" collapsed="false">
      <c r="A59" s="22" t="n">
        <v>5</v>
      </c>
      <c r="B59" s="23" t="s">
        <v>90</v>
      </c>
      <c r="C59" s="22" t="n">
        <v>335</v>
      </c>
      <c r="D59" s="23" t="s">
        <v>95</v>
      </c>
      <c r="E59" s="22" t="n">
        <v>152471</v>
      </c>
      <c r="F59" s="23" t="s">
        <v>130</v>
      </c>
      <c r="G59" s="22" t="s">
        <v>57</v>
      </c>
      <c r="H59" s="23" t="s">
        <v>58</v>
      </c>
      <c r="I59" s="22" t="s">
        <v>80</v>
      </c>
      <c r="J59" s="24" t="n">
        <v>1100</v>
      </c>
      <c r="K59" s="24" t="n">
        <v>1100</v>
      </c>
      <c r="L59" s="24" t="n">
        <v>0</v>
      </c>
      <c r="M59" s="24" t="n">
        <v>0</v>
      </c>
      <c r="N59" s="24" t="n">
        <v>0</v>
      </c>
    </row>
    <row r="60" s="25" customFormat="true" ht="29.25" hidden="false" customHeight="true" outlineLevel="0" collapsed="false">
      <c r="A60" s="22" t="n">
        <v>5</v>
      </c>
      <c r="B60" s="23" t="s">
        <v>90</v>
      </c>
      <c r="C60" s="22" t="n">
        <v>335</v>
      </c>
      <c r="D60" s="23" t="s">
        <v>95</v>
      </c>
      <c r="E60" s="22" t="n">
        <v>152484</v>
      </c>
      <c r="F60" s="23" t="s">
        <v>131</v>
      </c>
      <c r="G60" s="22" t="s">
        <v>57</v>
      </c>
      <c r="H60" s="23" t="s">
        <v>58</v>
      </c>
      <c r="I60" s="22" t="s">
        <v>80</v>
      </c>
      <c r="J60" s="24" t="n">
        <v>420</v>
      </c>
      <c r="K60" s="24" t="n">
        <v>420</v>
      </c>
      <c r="L60" s="24" t="n">
        <v>0</v>
      </c>
      <c r="M60" s="24" t="n">
        <v>0</v>
      </c>
      <c r="N60" s="24" t="n">
        <v>0</v>
      </c>
    </row>
    <row r="61" s="25" customFormat="true" ht="29.25" hidden="false" customHeight="true" outlineLevel="0" collapsed="false">
      <c r="A61" s="22" t="n">
        <v>5</v>
      </c>
      <c r="B61" s="23" t="s">
        <v>90</v>
      </c>
      <c r="C61" s="22" t="n">
        <v>335</v>
      </c>
      <c r="D61" s="23" t="s">
        <v>95</v>
      </c>
      <c r="E61" s="22" t="n">
        <v>152487</v>
      </c>
      <c r="F61" s="23" t="s">
        <v>132</v>
      </c>
      <c r="G61" s="22" t="s">
        <v>57</v>
      </c>
      <c r="H61" s="23" t="s">
        <v>58</v>
      </c>
      <c r="I61" s="22" t="s">
        <v>80</v>
      </c>
      <c r="J61" s="24" t="n">
        <v>420</v>
      </c>
      <c r="K61" s="24" t="n">
        <v>420</v>
      </c>
      <c r="L61" s="24" t="n">
        <v>0</v>
      </c>
      <c r="M61" s="24" t="n">
        <v>0</v>
      </c>
      <c r="N61" s="24" t="n">
        <v>0</v>
      </c>
    </row>
    <row r="62" s="25" customFormat="true" ht="16.5" hidden="false" customHeight="true" outlineLevel="0" collapsed="false">
      <c r="A62" s="22" t="n">
        <v>5</v>
      </c>
      <c r="B62" s="23" t="s">
        <v>90</v>
      </c>
      <c r="C62" s="22" t="n">
        <v>335</v>
      </c>
      <c r="D62" s="23" t="s">
        <v>95</v>
      </c>
      <c r="E62" s="22" t="n">
        <v>154730</v>
      </c>
      <c r="F62" s="23" t="s">
        <v>133</v>
      </c>
      <c r="G62" s="22" t="s">
        <v>57</v>
      </c>
      <c r="H62" s="23" t="s">
        <v>58</v>
      </c>
      <c r="I62" s="22" t="s">
        <v>80</v>
      </c>
      <c r="J62" s="24" t="n">
        <v>11868.470507</v>
      </c>
      <c r="K62" s="24" t="n">
        <v>11868.470507</v>
      </c>
      <c r="L62" s="24" t="n">
        <v>0</v>
      </c>
      <c r="M62" s="24" t="n">
        <v>0</v>
      </c>
      <c r="N62" s="24" t="n">
        <v>0</v>
      </c>
    </row>
    <row r="63" s="25" customFormat="true" ht="16.5" hidden="false" customHeight="true" outlineLevel="0" collapsed="false">
      <c r="A63" s="22" t="n">
        <v>10</v>
      </c>
      <c r="B63" s="23" t="s">
        <v>134</v>
      </c>
      <c r="C63" s="22" t="n">
        <v>360</v>
      </c>
      <c r="D63" s="23" t="s">
        <v>135</v>
      </c>
      <c r="E63" s="22" t="n">
        <v>124418</v>
      </c>
      <c r="F63" s="23" t="s">
        <v>136</v>
      </c>
      <c r="G63" s="22" t="s">
        <v>57</v>
      </c>
      <c r="H63" s="23" t="s">
        <v>58</v>
      </c>
      <c r="I63" s="22" t="s">
        <v>80</v>
      </c>
      <c r="J63" s="24" t="n">
        <v>370.342</v>
      </c>
      <c r="K63" s="24" t="n">
        <v>370.342</v>
      </c>
      <c r="L63" s="24" t="n">
        <v>0</v>
      </c>
      <c r="M63" s="24" t="n">
        <v>0</v>
      </c>
      <c r="N63" s="24" t="n">
        <v>0</v>
      </c>
    </row>
    <row r="64" s="25" customFormat="true" ht="29.25" hidden="false" customHeight="true" outlineLevel="0" collapsed="false">
      <c r="A64" s="22" t="n">
        <v>10</v>
      </c>
      <c r="B64" s="23" t="s">
        <v>134</v>
      </c>
      <c r="C64" s="22" t="n">
        <v>360</v>
      </c>
      <c r="D64" s="23" t="s">
        <v>135</v>
      </c>
      <c r="E64" s="22" t="n">
        <v>145335</v>
      </c>
      <c r="F64" s="23" t="s">
        <v>137</v>
      </c>
      <c r="G64" s="22" t="s">
        <v>57</v>
      </c>
      <c r="H64" s="23" t="s">
        <v>58</v>
      </c>
      <c r="I64" s="22" t="s">
        <v>80</v>
      </c>
      <c r="J64" s="24" t="n">
        <v>606.45</v>
      </c>
      <c r="K64" s="24" t="n">
        <v>606.45</v>
      </c>
      <c r="L64" s="24" t="n">
        <v>0</v>
      </c>
      <c r="M64" s="24" t="n">
        <v>0</v>
      </c>
      <c r="N64" s="24" t="n">
        <v>0</v>
      </c>
    </row>
    <row r="65" s="25" customFormat="true" ht="29.25" hidden="false" customHeight="true" outlineLevel="0" collapsed="false">
      <c r="A65" s="22" t="n">
        <v>10</v>
      </c>
      <c r="B65" s="23" t="s">
        <v>134</v>
      </c>
      <c r="C65" s="22" t="n">
        <v>360</v>
      </c>
      <c r="D65" s="23" t="s">
        <v>135</v>
      </c>
      <c r="E65" s="22" t="n">
        <v>149185</v>
      </c>
      <c r="F65" s="23" t="s">
        <v>138</v>
      </c>
      <c r="G65" s="22" t="s">
        <v>57</v>
      </c>
      <c r="H65" s="23" t="s">
        <v>58</v>
      </c>
      <c r="I65" s="22" t="s">
        <v>80</v>
      </c>
      <c r="J65" s="24" t="n">
        <v>9814.260297</v>
      </c>
      <c r="K65" s="24" t="n">
        <v>9814.260297</v>
      </c>
      <c r="L65" s="24" t="n">
        <v>0</v>
      </c>
      <c r="M65" s="24" t="n">
        <v>0</v>
      </c>
      <c r="N65" s="24" t="n">
        <v>0</v>
      </c>
    </row>
    <row r="66" s="25" customFormat="true" ht="29.25" hidden="false" customHeight="true" outlineLevel="0" collapsed="false">
      <c r="A66" s="22" t="n">
        <v>10</v>
      </c>
      <c r="B66" s="23" t="s">
        <v>134</v>
      </c>
      <c r="C66" s="22" t="n">
        <v>360</v>
      </c>
      <c r="D66" s="23" t="s">
        <v>135</v>
      </c>
      <c r="E66" s="22" t="n">
        <v>150663</v>
      </c>
      <c r="F66" s="23" t="s">
        <v>139</v>
      </c>
      <c r="G66" s="22" t="s">
        <v>57</v>
      </c>
      <c r="H66" s="23" t="s">
        <v>58</v>
      </c>
      <c r="I66" s="22" t="s">
        <v>80</v>
      </c>
      <c r="J66" s="24" t="n">
        <v>932.0948</v>
      </c>
      <c r="K66" s="24" t="n">
        <v>932.0948</v>
      </c>
      <c r="L66" s="24" t="n">
        <v>0</v>
      </c>
      <c r="M66" s="24" t="n">
        <v>0</v>
      </c>
      <c r="N66" s="24" t="n">
        <v>0</v>
      </c>
    </row>
    <row r="67" s="25" customFormat="true" ht="29.25" hidden="false" customHeight="true" outlineLevel="0" collapsed="false">
      <c r="A67" s="22" t="n">
        <v>10</v>
      </c>
      <c r="B67" s="23" t="s">
        <v>134</v>
      </c>
      <c r="C67" s="22" t="n">
        <v>360</v>
      </c>
      <c r="D67" s="23" t="s">
        <v>135</v>
      </c>
      <c r="E67" s="22" t="n">
        <v>152311</v>
      </c>
      <c r="F67" s="23" t="s">
        <v>140</v>
      </c>
      <c r="G67" s="22" t="s">
        <v>57</v>
      </c>
      <c r="H67" s="23" t="s">
        <v>58</v>
      </c>
      <c r="I67" s="22" t="s">
        <v>80</v>
      </c>
      <c r="J67" s="24" t="n">
        <v>683.155</v>
      </c>
      <c r="K67" s="24" t="n">
        <v>683.155</v>
      </c>
      <c r="L67" s="24" t="n">
        <v>0</v>
      </c>
      <c r="M67" s="24" t="n">
        <v>0</v>
      </c>
      <c r="N67" s="24" t="n">
        <v>0</v>
      </c>
    </row>
    <row r="68" s="25" customFormat="true" ht="29.25" hidden="false" customHeight="true" outlineLevel="0" collapsed="false">
      <c r="A68" s="22" t="n">
        <v>10</v>
      </c>
      <c r="B68" s="23" t="s">
        <v>134</v>
      </c>
      <c r="C68" s="22" t="n">
        <v>360</v>
      </c>
      <c r="D68" s="23" t="s">
        <v>135</v>
      </c>
      <c r="E68" s="22" t="n">
        <v>154925</v>
      </c>
      <c r="F68" s="23" t="s">
        <v>141</v>
      </c>
      <c r="G68" s="22" t="s">
        <v>57</v>
      </c>
      <c r="H68" s="23" t="s">
        <v>58</v>
      </c>
      <c r="I68" s="22" t="s">
        <v>80</v>
      </c>
      <c r="J68" s="24" t="n">
        <v>3165.170663</v>
      </c>
      <c r="K68" s="24" t="n">
        <v>3165.170663</v>
      </c>
      <c r="L68" s="24" t="n">
        <v>0</v>
      </c>
      <c r="M68" s="24" t="n">
        <v>0</v>
      </c>
      <c r="N68" s="24" t="n">
        <v>0</v>
      </c>
    </row>
    <row r="69" s="25" customFormat="true" ht="16.5" hidden="false" customHeight="true" outlineLevel="0" collapsed="false">
      <c r="A69" s="22" t="n">
        <v>10</v>
      </c>
      <c r="B69" s="23" t="s">
        <v>134</v>
      </c>
      <c r="C69" s="22" t="n">
        <v>361</v>
      </c>
      <c r="D69" s="23" t="s">
        <v>142</v>
      </c>
      <c r="E69" s="22" t="n">
        <v>153919</v>
      </c>
      <c r="F69" s="23" t="s">
        <v>143</v>
      </c>
      <c r="G69" s="22" t="s">
        <v>57</v>
      </c>
      <c r="H69" s="23" t="s">
        <v>58</v>
      </c>
      <c r="I69" s="22" t="s">
        <v>80</v>
      </c>
      <c r="J69" s="24" t="n">
        <v>6730.368203</v>
      </c>
      <c r="K69" s="24" t="n">
        <v>6730.368203</v>
      </c>
      <c r="L69" s="24" t="n">
        <v>0</v>
      </c>
      <c r="M69" s="24" t="n">
        <v>0</v>
      </c>
      <c r="N69" s="24" t="n">
        <v>0</v>
      </c>
    </row>
    <row r="70" s="25" customFormat="true" ht="16.5" hidden="false" customHeight="true" outlineLevel="0" collapsed="false">
      <c r="A70" s="22" t="n">
        <v>20</v>
      </c>
      <c r="B70" s="23" t="s">
        <v>144</v>
      </c>
      <c r="C70" s="22" t="n">
        <v>109</v>
      </c>
      <c r="D70" s="23" t="s">
        <v>145</v>
      </c>
      <c r="E70" s="22" t="n">
        <v>153853</v>
      </c>
      <c r="F70" s="23" t="s">
        <v>146</v>
      </c>
      <c r="G70" s="22" t="s">
        <v>57</v>
      </c>
      <c r="H70" s="23" t="s">
        <v>58</v>
      </c>
      <c r="I70" s="22" t="s">
        <v>59</v>
      </c>
      <c r="J70" s="24" t="n">
        <v>888</v>
      </c>
      <c r="K70" s="24" t="n">
        <v>888</v>
      </c>
      <c r="L70" s="24" t="n">
        <v>0</v>
      </c>
      <c r="M70" s="24" t="n">
        <v>0</v>
      </c>
      <c r="N70" s="24" t="n">
        <v>0</v>
      </c>
    </row>
    <row r="71" s="25" customFormat="true" ht="29.25" hidden="false" customHeight="true" outlineLevel="0" collapsed="false">
      <c r="A71" s="22" t="n">
        <v>20</v>
      </c>
      <c r="B71" s="23" t="s">
        <v>144</v>
      </c>
      <c r="C71" s="22" t="n">
        <v>112</v>
      </c>
      <c r="D71" s="23" t="s">
        <v>147</v>
      </c>
      <c r="E71" s="22" t="n">
        <v>154539</v>
      </c>
      <c r="F71" s="23" t="s">
        <v>148</v>
      </c>
      <c r="G71" s="22" t="s">
        <v>57</v>
      </c>
      <c r="H71" s="23" t="s">
        <v>149</v>
      </c>
      <c r="I71" s="22" t="s">
        <v>150</v>
      </c>
      <c r="J71" s="24" t="n">
        <v>579.998438</v>
      </c>
      <c r="K71" s="24" t="n">
        <v>579.998438</v>
      </c>
      <c r="L71" s="24" t="n">
        <v>0</v>
      </c>
      <c r="M71" s="24" t="n">
        <v>0</v>
      </c>
      <c r="N71" s="24" t="n">
        <v>0</v>
      </c>
    </row>
    <row r="72" s="25" customFormat="true" ht="29.25" hidden="false" customHeight="true" outlineLevel="0" collapsed="false">
      <c r="A72" s="22" t="n">
        <v>20</v>
      </c>
      <c r="B72" s="23" t="s">
        <v>144</v>
      </c>
      <c r="C72" s="22" t="n">
        <v>112</v>
      </c>
      <c r="D72" s="23" t="s">
        <v>147</v>
      </c>
      <c r="E72" s="22" t="n">
        <v>154561</v>
      </c>
      <c r="F72" s="23" t="s">
        <v>151</v>
      </c>
      <c r="G72" s="22" t="s">
        <v>57</v>
      </c>
      <c r="H72" s="23" t="s">
        <v>149</v>
      </c>
      <c r="I72" s="22" t="s">
        <v>150</v>
      </c>
      <c r="J72" s="24" t="n">
        <v>1.776562</v>
      </c>
      <c r="K72" s="24" t="n">
        <v>1.776562</v>
      </c>
      <c r="L72" s="24" t="n">
        <v>0</v>
      </c>
      <c r="M72" s="24" t="n">
        <v>0</v>
      </c>
      <c r="N72" s="24" t="n">
        <v>0</v>
      </c>
    </row>
    <row r="73" s="25" customFormat="true" ht="29.25" hidden="false" customHeight="true" outlineLevel="0" collapsed="false">
      <c r="A73" s="22" t="n">
        <v>20</v>
      </c>
      <c r="B73" s="23" t="s">
        <v>144</v>
      </c>
      <c r="C73" s="22" t="n">
        <v>112</v>
      </c>
      <c r="D73" s="23" t="s">
        <v>147</v>
      </c>
      <c r="E73" s="22" t="n">
        <v>154570</v>
      </c>
      <c r="F73" s="23" t="s">
        <v>152</v>
      </c>
      <c r="G73" s="22" t="s">
        <v>57</v>
      </c>
      <c r="H73" s="23" t="s">
        <v>149</v>
      </c>
      <c r="I73" s="22" t="s">
        <v>150</v>
      </c>
      <c r="J73" s="24" t="n">
        <v>37.225</v>
      </c>
      <c r="K73" s="24" t="n">
        <v>37.225</v>
      </c>
      <c r="L73" s="24" t="n">
        <v>0</v>
      </c>
      <c r="M73" s="24" t="n">
        <v>0</v>
      </c>
      <c r="N73" s="24" t="n">
        <v>0</v>
      </c>
    </row>
    <row r="74" s="25" customFormat="true" ht="42" hidden="false" customHeight="true" outlineLevel="0" collapsed="false">
      <c r="A74" s="22" t="n">
        <v>20</v>
      </c>
      <c r="B74" s="23" t="s">
        <v>144</v>
      </c>
      <c r="C74" s="22" t="n">
        <v>112</v>
      </c>
      <c r="D74" s="23" t="s">
        <v>147</v>
      </c>
      <c r="E74" s="22" t="n">
        <v>154575</v>
      </c>
      <c r="F74" s="23" t="s">
        <v>153</v>
      </c>
      <c r="G74" s="22" t="s">
        <v>57</v>
      </c>
      <c r="H74" s="23" t="s">
        <v>149</v>
      </c>
      <c r="I74" s="22" t="s">
        <v>150</v>
      </c>
      <c r="J74" s="24" t="n">
        <v>10</v>
      </c>
      <c r="K74" s="24" t="n">
        <v>10</v>
      </c>
      <c r="L74" s="24" t="n">
        <v>0</v>
      </c>
      <c r="M74" s="24" t="n">
        <v>0</v>
      </c>
      <c r="N74" s="24" t="n">
        <v>0</v>
      </c>
    </row>
    <row r="75" s="25" customFormat="true" ht="29.25" hidden="false" customHeight="true" outlineLevel="0" collapsed="false">
      <c r="A75" s="22" t="n">
        <v>20</v>
      </c>
      <c r="B75" s="23" t="s">
        <v>144</v>
      </c>
      <c r="C75" s="22" t="n">
        <v>113</v>
      </c>
      <c r="D75" s="23" t="s">
        <v>154</v>
      </c>
      <c r="E75" s="22" t="n">
        <v>146028</v>
      </c>
      <c r="F75" s="23" t="s">
        <v>155</v>
      </c>
      <c r="G75" s="22" t="s">
        <v>57</v>
      </c>
      <c r="H75" s="23" t="s">
        <v>68</v>
      </c>
      <c r="I75" s="22" t="s">
        <v>69</v>
      </c>
      <c r="J75" s="24" t="n">
        <v>110.16942</v>
      </c>
      <c r="K75" s="24" t="n">
        <v>110.16942</v>
      </c>
      <c r="L75" s="24" t="n">
        <v>0</v>
      </c>
      <c r="M75" s="24" t="n">
        <v>0</v>
      </c>
      <c r="N75" s="24" t="n">
        <v>0</v>
      </c>
    </row>
    <row r="76" s="25" customFormat="true" ht="16.5" hidden="false" customHeight="true" outlineLevel="0" collapsed="false">
      <c r="A76" s="22" t="n">
        <v>20</v>
      </c>
      <c r="B76" s="23" t="s">
        <v>144</v>
      </c>
      <c r="C76" s="22" t="n">
        <v>113</v>
      </c>
      <c r="D76" s="23" t="s">
        <v>154</v>
      </c>
      <c r="E76" s="22" t="n">
        <v>154630</v>
      </c>
      <c r="F76" s="23" t="s">
        <v>156</v>
      </c>
      <c r="G76" s="22" t="s">
        <v>57</v>
      </c>
      <c r="H76" s="23" t="s">
        <v>68</v>
      </c>
      <c r="I76" s="22" t="s">
        <v>69</v>
      </c>
      <c r="J76" s="24" t="n">
        <v>51</v>
      </c>
      <c r="K76" s="24" t="n">
        <v>51</v>
      </c>
      <c r="L76" s="24" t="n">
        <v>0</v>
      </c>
      <c r="M76" s="24" t="n">
        <v>0</v>
      </c>
      <c r="N76" s="24" t="n">
        <v>0</v>
      </c>
    </row>
    <row r="77" s="25" customFormat="true" ht="16.5" hidden="false" customHeight="true" outlineLevel="0" collapsed="false">
      <c r="A77" s="22" t="n">
        <v>20</v>
      </c>
      <c r="B77" s="23" t="s">
        <v>144</v>
      </c>
      <c r="C77" s="22" t="n">
        <v>113</v>
      </c>
      <c r="D77" s="23" t="s">
        <v>154</v>
      </c>
      <c r="E77" s="22" t="n">
        <v>154632</v>
      </c>
      <c r="F77" s="23" t="s">
        <v>157</v>
      </c>
      <c r="G77" s="22" t="s">
        <v>57</v>
      </c>
      <c r="H77" s="23" t="s">
        <v>68</v>
      </c>
      <c r="I77" s="22" t="s">
        <v>69</v>
      </c>
      <c r="J77" s="24" t="n">
        <v>153.24</v>
      </c>
      <c r="K77" s="24" t="n">
        <v>153.24</v>
      </c>
      <c r="L77" s="24" t="n">
        <v>0</v>
      </c>
      <c r="M77" s="24" t="n">
        <v>0</v>
      </c>
      <c r="N77" s="24" t="n">
        <v>0</v>
      </c>
    </row>
    <row r="78" s="25" customFormat="true" ht="29.25" hidden="false" customHeight="true" outlineLevel="0" collapsed="false">
      <c r="A78" s="22" t="n">
        <v>20</v>
      </c>
      <c r="B78" s="23" t="s">
        <v>144</v>
      </c>
      <c r="C78" s="22" t="n">
        <v>113</v>
      </c>
      <c r="D78" s="23" t="s">
        <v>154</v>
      </c>
      <c r="E78" s="22" t="n">
        <v>154636</v>
      </c>
      <c r="F78" s="23" t="s">
        <v>158</v>
      </c>
      <c r="G78" s="22" t="s">
        <v>57</v>
      </c>
      <c r="H78" s="23" t="s">
        <v>68</v>
      </c>
      <c r="I78" s="22" t="s">
        <v>69</v>
      </c>
      <c r="J78" s="24" t="n">
        <v>105</v>
      </c>
      <c r="K78" s="24" t="n">
        <v>105</v>
      </c>
      <c r="L78" s="24" t="n">
        <v>0</v>
      </c>
      <c r="M78" s="24" t="n">
        <v>0</v>
      </c>
      <c r="N78" s="24" t="n">
        <v>0</v>
      </c>
    </row>
    <row r="79" s="25" customFormat="true" ht="16.5" hidden="false" customHeight="true" outlineLevel="0" collapsed="false">
      <c r="A79" s="22" t="n">
        <v>20</v>
      </c>
      <c r="B79" s="23" t="s">
        <v>144</v>
      </c>
      <c r="C79" s="22" t="n">
        <v>117</v>
      </c>
      <c r="D79" s="23" t="s">
        <v>159</v>
      </c>
      <c r="E79" s="22" t="n">
        <v>155063</v>
      </c>
      <c r="F79" s="23" t="s">
        <v>160</v>
      </c>
      <c r="G79" s="22" t="s">
        <v>57</v>
      </c>
      <c r="H79" s="23" t="s">
        <v>68</v>
      </c>
      <c r="I79" s="22" t="s">
        <v>69</v>
      </c>
      <c r="J79" s="24" t="n">
        <v>134</v>
      </c>
      <c r="K79" s="24" t="n">
        <v>134</v>
      </c>
      <c r="L79" s="24" t="n">
        <v>0</v>
      </c>
      <c r="M79" s="24" t="n">
        <v>0</v>
      </c>
      <c r="N79" s="24" t="n">
        <v>0</v>
      </c>
    </row>
    <row r="80" s="25" customFormat="true" ht="29.25" hidden="false" customHeight="true" outlineLevel="0" collapsed="false">
      <c r="A80" s="22" t="n">
        <v>20</v>
      </c>
      <c r="B80" s="23" t="s">
        <v>144</v>
      </c>
      <c r="C80" s="22" t="n">
        <v>301</v>
      </c>
      <c r="D80" s="23" t="s">
        <v>161</v>
      </c>
      <c r="E80" s="22" t="n">
        <v>113438</v>
      </c>
      <c r="F80" s="23" t="s">
        <v>162</v>
      </c>
      <c r="G80" s="22" t="s">
        <v>57</v>
      </c>
      <c r="H80" s="23" t="s">
        <v>58</v>
      </c>
      <c r="I80" s="22" t="s">
        <v>163</v>
      </c>
      <c r="J80" s="24" t="n">
        <v>24.75</v>
      </c>
      <c r="K80" s="24" t="n">
        <v>24.75</v>
      </c>
      <c r="L80" s="24" t="n">
        <v>0</v>
      </c>
      <c r="M80" s="24" t="n">
        <v>0</v>
      </c>
      <c r="N80" s="24" t="n">
        <v>0</v>
      </c>
    </row>
    <row r="81" s="25" customFormat="true" ht="29.25" hidden="false" customHeight="true" outlineLevel="0" collapsed="false">
      <c r="A81" s="22" t="n">
        <v>20</v>
      </c>
      <c r="B81" s="23" t="s">
        <v>144</v>
      </c>
      <c r="C81" s="22" t="n">
        <v>301</v>
      </c>
      <c r="D81" s="23" t="s">
        <v>161</v>
      </c>
      <c r="E81" s="22" t="n">
        <v>115460</v>
      </c>
      <c r="F81" s="23" t="s">
        <v>164</v>
      </c>
      <c r="G81" s="22" t="s">
        <v>57</v>
      </c>
      <c r="H81" s="23" t="s">
        <v>58</v>
      </c>
      <c r="I81" s="22" t="s">
        <v>163</v>
      </c>
      <c r="J81" s="24" t="n">
        <v>24.75</v>
      </c>
      <c r="K81" s="24" t="n">
        <v>24.75</v>
      </c>
      <c r="L81" s="24" t="n">
        <v>0</v>
      </c>
      <c r="M81" s="24" t="n">
        <v>0</v>
      </c>
      <c r="N81" s="24" t="n">
        <v>0</v>
      </c>
    </row>
    <row r="82" s="25" customFormat="true" ht="29.25" hidden="false" customHeight="true" outlineLevel="0" collapsed="false">
      <c r="A82" s="22" t="n">
        <v>20</v>
      </c>
      <c r="B82" s="23" t="s">
        <v>144</v>
      </c>
      <c r="C82" s="22" t="n">
        <v>301</v>
      </c>
      <c r="D82" s="23" t="s">
        <v>161</v>
      </c>
      <c r="E82" s="22" t="n">
        <v>119873</v>
      </c>
      <c r="F82" s="23" t="s">
        <v>165</v>
      </c>
      <c r="G82" s="22" t="s">
        <v>57</v>
      </c>
      <c r="H82" s="23" t="s">
        <v>58</v>
      </c>
      <c r="I82" s="22" t="s">
        <v>163</v>
      </c>
      <c r="J82" s="24" t="n">
        <v>8.25</v>
      </c>
      <c r="K82" s="24" t="n">
        <v>8.25</v>
      </c>
      <c r="L82" s="24" t="n">
        <v>0</v>
      </c>
      <c r="M82" s="24" t="n">
        <v>0</v>
      </c>
      <c r="N82" s="24" t="n">
        <v>0</v>
      </c>
    </row>
    <row r="83" s="25" customFormat="true" ht="29.25" hidden="false" customHeight="true" outlineLevel="0" collapsed="false">
      <c r="A83" s="22" t="n">
        <v>20</v>
      </c>
      <c r="B83" s="23" t="s">
        <v>144</v>
      </c>
      <c r="C83" s="22" t="n">
        <v>301</v>
      </c>
      <c r="D83" s="23" t="s">
        <v>161</v>
      </c>
      <c r="E83" s="22" t="n">
        <v>153848</v>
      </c>
      <c r="F83" s="23" t="s">
        <v>166</v>
      </c>
      <c r="G83" s="22" t="s">
        <v>57</v>
      </c>
      <c r="H83" s="23" t="s">
        <v>58</v>
      </c>
      <c r="I83" s="22" t="s">
        <v>163</v>
      </c>
      <c r="J83" s="24" t="n">
        <v>3.924245</v>
      </c>
      <c r="K83" s="24" t="n">
        <v>3.924245</v>
      </c>
      <c r="L83" s="24" t="n">
        <v>0</v>
      </c>
      <c r="M83" s="24" t="n">
        <v>0</v>
      </c>
      <c r="N83" s="24" t="n">
        <v>0</v>
      </c>
    </row>
    <row r="84" s="25" customFormat="true" ht="29.25" hidden="false" customHeight="true" outlineLevel="0" collapsed="false">
      <c r="A84" s="22" t="n">
        <v>20</v>
      </c>
      <c r="B84" s="23" t="s">
        <v>144</v>
      </c>
      <c r="C84" s="22" t="n">
        <v>301</v>
      </c>
      <c r="D84" s="23" t="s">
        <v>161</v>
      </c>
      <c r="E84" s="22" t="n">
        <v>154307</v>
      </c>
      <c r="F84" s="23" t="s">
        <v>167</v>
      </c>
      <c r="G84" s="22" t="s">
        <v>57</v>
      </c>
      <c r="H84" s="23" t="s">
        <v>58</v>
      </c>
      <c r="I84" s="22" t="s">
        <v>163</v>
      </c>
      <c r="J84" s="24" t="n">
        <v>385.674505</v>
      </c>
      <c r="K84" s="24" t="n">
        <v>385.674505</v>
      </c>
      <c r="L84" s="24" t="n">
        <v>0</v>
      </c>
      <c r="M84" s="24" t="n">
        <v>0</v>
      </c>
      <c r="N84" s="24" t="n">
        <v>0</v>
      </c>
    </row>
    <row r="85" s="25" customFormat="true" ht="29.25" hidden="false" customHeight="true" outlineLevel="0" collapsed="false">
      <c r="A85" s="22" t="n">
        <v>20</v>
      </c>
      <c r="B85" s="23" t="s">
        <v>144</v>
      </c>
      <c r="C85" s="22" t="n">
        <v>301</v>
      </c>
      <c r="D85" s="23" t="s">
        <v>161</v>
      </c>
      <c r="E85" s="22" t="n">
        <v>154324</v>
      </c>
      <c r="F85" s="23" t="s">
        <v>168</v>
      </c>
      <c r="G85" s="22" t="s">
        <v>57</v>
      </c>
      <c r="H85" s="23" t="s">
        <v>58</v>
      </c>
      <c r="I85" s="22" t="s">
        <v>163</v>
      </c>
      <c r="J85" s="24" t="n">
        <v>1212.915</v>
      </c>
      <c r="K85" s="24" t="n">
        <v>1212.915</v>
      </c>
      <c r="L85" s="24" t="n">
        <v>0</v>
      </c>
      <c r="M85" s="24" t="n">
        <v>0</v>
      </c>
      <c r="N85" s="24" t="n">
        <v>0</v>
      </c>
    </row>
    <row r="86" s="25" customFormat="true" ht="29.25" hidden="false" customHeight="true" outlineLevel="0" collapsed="false">
      <c r="A86" s="22" t="n">
        <v>20</v>
      </c>
      <c r="B86" s="23" t="s">
        <v>144</v>
      </c>
      <c r="C86" s="22" t="n">
        <v>301</v>
      </c>
      <c r="D86" s="23" t="s">
        <v>161</v>
      </c>
      <c r="E86" s="22" t="n">
        <v>154334</v>
      </c>
      <c r="F86" s="23" t="s">
        <v>169</v>
      </c>
      <c r="G86" s="22" t="s">
        <v>57</v>
      </c>
      <c r="H86" s="23" t="s">
        <v>58</v>
      </c>
      <c r="I86" s="22" t="s">
        <v>163</v>
      </c>
      <c r="J86" s="24" t="n">
        <v>2680.56876</v>
      </c>
      <c r="K86" s="24" t="n">
        <v>2680.56876</v>
      </c>
      <c r="L86" s="24" t="n">
        <v>0</v>
      </c>
      <c r="M86" s="24" t="n">
        <v>0</v>
      </c>
      <c r="N86" s="24" t="n">
        <v>0</v>
      </c>
    </row>
    <row r="87" s="25" customFormat="true" ht="29.25" hidden="false" customHeight="true" outlineLevel="0" collapsed="false">
      <c r="A87" s="22" t="n">
        <v>20</v>
      </c>
      <c r="B87" s="23" t="s">
        <v>144</v>
      </c>
      <c r="C87" s="22" t="n">
        <v>301</v>
      </c>
      <c r="D87" s="23" t="s">
        <v>161</v>
      </c>
      <c r="E87" s="22" t="n">
        <v>154467</v>
      </c>
      <c r="F87" s="23" t="s">
        <v>170</v>
      </c>
      <c r="G87" s="22" t="s">
        <v>57</v>
      </c>
      <c r="H87" s="23" t="s">
        <v>58</v>
      </c>
      <c r="I87" s="22" t="s">
        <v>163</v>
      </c>
      <c r="J87" s="24" t="n">
        <v>280.0875</v>
      </c>
      <c r="K87" s="24" t="n">
        <v>280.0875</v>
      </c>
      <c r="L87" s="24" t="n">
        <v>0</v>
      </c>
      <c r="M87" s="24" t="n">
        <v>0</v>
      </c>
      <c r="N87" s="24" t="n">
        <v>0</v>
      </c>
    </row>
    <row r="88" s="25" customFormat="true" ht="42" hidden="false" customHeight="true" outlineLevel="0" collapsed="false">
      <c r="A88" s="22" t="n">
        <v>20</v>
      </c>
      <c r="B88" s="23" t="s">
        <v>144</v>
      </c>
      <c r="C88" s="22" t="n">
        <v>301</v>
      </c>
      <c r="D88" s="23" t="s">
        <v>161</v>
      </c>
      <c r="E88" s="22" t="n">
        <v>154472</v>
      </c>
      <c r="F88" s="23" t="s">
        <v>171</v>
      </c>
      <c r="G88" s="22" t="s">
        <v>57</v>
      </c>
      <c r="H88" s="23" t="s">
        <v>58</v>
      </c>
      <c r="I88" s="22" t="s">
        <v>163</v>
      </c>
      <c r="J88" s="24" t="n">
        <v>412.5</v>
      </c>
      <c r="K88" s="24" t="n">
        <v>412.5</v>
      </c>
      <c r="L88" s="24" t="n">
        <v>0</v>
      </c>
      <c r="M88" s="24" t="n">
        <v>0</v>
      </c>
      <c r="N88" s="24" t="n">
        <v>0</v>
      </c>
    </row>
    <row r="89" s="25" customFormat="true" ht="29.25" hidden="false" customHeight="true" outlineLevel="0" collapsed="false">
      <c r="A89" s="22" t="n">
        <v>20</v>
      </c>
      <c r="B89" s="23" t="s">
        <v>144</v>
      </c>
      <c r="C89" s="22" t="n">
        <v>301</v>
      </c>
      <c r="D89" s="23" t="s">
        <v>161</v>
      </c>
      <c r="E89" s="22" t="n">
        <v>154490</v>
      </c>
      <c r="F89" s="23" t="s">
        <v>172</v>
      </c>
      <c r="G89" s="22" t="s">
        <v>57</v>
      </c>
      <c r="H89" s="23" t="s">
        <v>58</v>
      </c>
      <c r="I89" s="22" t="s">
        <v>163</v>
      </c>
      <c r="J89" s="24" t="n">
        <v>2.125</v>
      </c>
      <c r="K89" s="24" t="n">
        <v>2.125</v>
      </c>
      <c r="L89" s="24" t="n">
        <v>0</v>
      </c>
      <c r="M89" s="24" t="n">
        <v>0</v>
      </c>
      <c r="N89" s="24" t="n">
        <v>0</v>
      </c>
    </row>
    <row r="90" s="25" customFormat="true" ht="16.5" hidden="false" customHeight="true" outlineLevel="0" collapsed="false">
      <c r="A90" s="22" t="n">
        <v>20</v>
      </c>
      <c r="B90" s="23" t="s">
        <v>144</v>
      </c>
      <c r="C90" s="22" t="n">
        <v>302</v>
      </c>
      <c r="D90" s="23" t="s">
        <v>173</v>
      </c>
      <c r="E90" s="22" t="n">
        <v>154951</v>
      </c>
      <c r="F90" s="23" t="s">
        <v>174</v>
      </c>
      <c r="G90" s="22" t="s">
        <v>57</v>
      </c>
      <c r="H90" s="23" t="s">
        <v>175</v>
      </c>
      <c r="I90" s="22" t="s">
        <v>176</v>
      </c>
      <c r="J90" s="24" t="n">
        <v>14669.593986</v>
      </c>
      <c r="K90" s="24" t="n">
        <v>14669.593986</v>
      </c>
      <c r="L90" s="24" t="n">
        <v>0</v>
      </c>
      <c r="M90" s="24" t="n">
        <v>0</v>
      </c>
      <c r="N90" s="24" t="n">
        <v>0</v>
      </c>
    </row>
    <row r="91" s="25" customFormat="true" ht="16.5" hidden="false" customHeight="true" outlineLevel="0" collapsed="false">
      <c r="A91" s="22" t="n">
        <v>20</v>
      </c>
      <c r="B91" s="23" t="s">
        <v>144</v>
      </c>
      <c r="C91" s="22" t="n">
        <v>302</v>
      </c>
      <c r="D91" s="23" t="s">
        <v>173</v>
      </c>
      <c r="E91" s="22" t="n">
        <v>154963</v>
      </c>
      <c r="F91" s="23" t="s">
        <v>177</v>
      </c>
      <c r="G91" s="22" t="s">
        <v>57</v>
      </c>
      <c r="H91" s="23" t="s">
        <v>175</v>
      </c>
      <c r="I91" s="22" t="s">
        <v>176</v>
      </c>
      <c r="J91" s="24" t="n">
        <v>0.547283</v>
      </c>
      <c r="K91" s="24" t="n">
        <v>0.547283</v>
      </c>
      <c r="L91" s="24" t="n">
        <v>0</v>
      </c>
      <c r="M91" s="24" t="n">
        <v>0</v>
      </c>
      <c r="N91" s="24" t="n">
        <v>0</v>
      </c>
    </row>
    <row r="92" s="25" customFormat="true" ht="16.5" hidden="false" customHeight="true" outlineLevel="0" collapsed="false">
      <c r="A92" s="22" t="n">
        <v>20</v>
      </c>
      <c r="B92" s="23" t="s">
        <v>144</v>
      </c>
      <c r="C92" s="22" t="n">
        <v>302</v>
      </c>
      <c r="D92" s="23" t="s">
        <v>173</v>
      </c>
      <c r="E92" s="22" t="n">
        <v>154967</v>
      </c>
      <c r="F92" s="23" t="s">
        <v>178</v>
      </c>
      <c r="G92" s="22" t="s">
        <v>57</v>
      </c>
      <c r="H92" s="23" t="s">
        <v>175</v>
      </c>
      <c r="I92" s="22" t="s">
        <v>176</v>
      </c>
      <c r="J92" s="24" t="n">
        <v>4526.354126</v>
      </c>
      <c r="K92" s="24" t="n">
        <v>4526.354126</v>
      </c>
      <c r="L92" s="24" t="n">
        <v>0</v>
      </c>
      <c r="M92" s="24" t="n">
        <v>0</v>
      </c>
      <c r="N92" s="24" t="n">
        <v>0</v>
      </c>
    </row>
    <row r="93" s="25" customFormat="true" ht="16.5" hidden="false" customHeight="true" outlineLevel="0" collapsed="false">
      <c r="A93" s="22" t="n">
        <v>20</v>
      </c>
      <c r="B93" s="23" t="s">
        <v>144</v>
      </c>
      <c r="C93" s="22" t="n">
        <v>302</v>
      </c>
      <c r="D93" s="23" t="s">
        <v>173</v>
      </c>
      <c r="E93" s="22" t="n">
        <v>154968</v>
      </c>
      <c r="F93" s="23" t="s">
        <v>179</v>
      </c>
      <c r="G93" s="22" t="s">
        <v>57</v>
      </c>
      <c r="H93" s="23" t="s">
        <v>175</v>
      </c>
      <c r="I93" s="22" t="s">
        <v>176</v>
      </c>
      <c r="J93" s="24" t="n">
        <v>0.904601</v>
      </c>
      <c r="K93" s="24" t="n">
        <v>0.904601</v>
      </c>
      <c r="L93" s="24" t="n">
        <v>0</v>
      </c>
      <c r="M93" s="24" t="n">
        <v>0</v>
      </c>
      <c r="N93" s="24" t="n">
        <v>0</v>
      </c>
    </row>
    <row r="94" s="25" customFormat="true" ht="29.25" hidden="false" customHeight="true" outlineLevel="0" collapsed="false">
      <c r="A94" s="22" t="n">
        <v>20</v>
      </c>
      <c r="B94" s="23" t="s">
        <v>144</v>
      </c>
      <c r="C94" s="22" t="n">
        <v>337</v>
      </c>
      <c r="D94" s="23" t="s">
        <v>180</v>
      </c>
      <c r="E94" s="22" t="n">
        <v>154703</v>
      </c>
      <c r="F94" s="23" t="s">
        <v>181</v>
      </c>
      <c r="G94" s="22" t="s">
        <v>57</v>
      </c>
      <c r="H94" s="23" t="s">
        <v>68</v>
      </c>
      <c r="I94" s="22" t="s">
        <v>69</v>
      </c>
      <c r="J94" s="24" t="n">
        <v>902</v>
      </c>
      <c r="K94" s="24" t="n">
        <v>902</v>
      </c>
      <c r="L94" s="24" t="n">
        <v>0</v>
      </c>
      <c r="M94" s="24" t="n">
        <v>0</v>
      </c>
      <c r="N94" s="24" t="n">
        <v>0</v>
      </c>
    </row>
    <row r="95" s="25" customFormat="true" ht="29.25" hidden="false" customHeight="true" outlineLevel="0" collapsed="false">
      <c r="A95" s="22" t="n">
        <v>20</v>
      </c>
      <c r="B95" s="23" t="s">
        <v>144</v>
      </c>
      <c r="C95" s="22" t="n">
        <v>337</v>
      </c>
      <c r="D95" s="23" t="s">
        <v>180</v>
      </c>
      <c r="E95" s="22" t="n">
        <v>154794</v>
      </c>
      <c r="F95" s="23" t="s">
        <v>182</v>
      </c>
      <c r="G95" s="22" t="s">
        <v>57</v>
      </c>
      <c r="H95" s="23" t="s">
        <v>68</v>
      </c>
      <c r="I95" s="22" t="s">
        <v>69</v>
      </c>
      <c r="J95" s="24" t="n">
        <v>600</v>
      </c>
      <c r="K95" s="24" t="n">
        <v>0</v>
      </c>
      <c r="L95" s="24" t="n">
        <v>600</v>
      </c>
      <c r="M95" s="24" t="n">
        <v>0</v>
      </c>
      <c r="N95" s="24" t="n">
        <v>0</v>
      </c>
    </row>
    <row r="96" s="25" customFormat="true" ht="29.25" hidden="false" customHeight="true" outlineLevel="0" collapsed="false">
      <c r="A96" s="22" t="n">
        <v>20</v>
      </c>
      <c r="B96" s="23" t="s">
        <v>144</v>
      </c>
      <c r="C96" s="22" t="n">
        <v>338</v>
      </c>
      <c r="D96" s="23" t="s">
        <v>183</v>
      </c>
      <c r="E96" s="22" t="n">
        <v>154684</v>
      </c>
      <c r="F96" s="23" t="s">
        <v>184</v>
      </c>
      <c r="G96" s="22" t="s">
        <v>57</v>
      </c>
      <c r="H96" s="23" t="s">
        <v>58</v>
      </c>
      <c r="I96" s="22" t="s">
        <v>163</v>
      </c>
      <c r="J96" s="24" t="n">
        <v>4.912569</v>
      </c>
      <c r="K96" s="24" t="n">
        <v>4.912569</v>
      </c>
      <c r="L96" s="24" t="n">
        <v>0</v>
      </c>
      <c r="M96" s="24" t="n">
        <v>0</v>
      </c>
      <c r="N96" s="24" t="n">
        <v>0</v>
      </c>
    </row>
    <row r="97" s="25" customFormat="true" ht="16.5" hidden="false" customHeight="true" outlineLevel="0" collapsed="false">
      <c r="A97" s="22" t="n">
        <v>20</v>
      </c>
      <c r="B97" s="23" t="s">
        <v>144</v>
      </c>
      <c r="C97" s="22" t="n">
        <v>338</v>
      </c>
      <c r="D97" s="23" t="s">
        <v>183</v>
      </c>
      <c r="E97" s="22" t="n">
        <v>154690</v>
      </c>
      <c r="F97" s="23" t="s">
        <v>185</v>
      </c>
      <c r="G97" s="22" t="s">
        <v>57</v>
      </c>
      <c r="H97" s="23" t="s">
        <v>58</v>
      </c>
      <c r="I97" s="22" t="s">
        <v>163</v>
      </c>
      <c r="J97" s="24" t="n">
        <v>0.0053</v>
      </c>
      <c r="K97" s="24" t="n">
        <v>0.0053</v>
      </c>
      <c r="L97" s="24" t="n">
        <v>0</v>
      </c>
      <c r="M97" s="24" t="n">
        <v>0</v>
      </c>
      <c r="N97" s="24" t="n">
        <v>0</v>
      </c>
    </row>
    <row r="98" s="25" customFormat="true" ht="29.25" hidden="false" customHeight="true" outlineLevel="0" collapsed="false">
      <c r="A98" s="22" t="n">
        <v>20</v>
      </c>
      <c r="B98" s="23" t="s">
        <v>144</v>
      </c>
      <c r="C98" s="22" t="n">
        <v>338</v>
      </c>
      <c r="D98" s="23" t="s">
        <v>183</v>
      </c>
      <c r="E98" s="22" t="n">
        <v>154691</v>
      </c>
      <c r="F98" s="23" t="s">
        <v>186</v>
      </c>
      <c r="G98" s="22" t="s">
        <v>57</v>
      </c>
      <c r="H98" s="23" t="s">
        <v>58</v>
      </c>
      <c r="I98" s="22" t="s">
        <v>163</v>
      </c>
      <c r="J98" s="24" t="n">
        <v>13.26313</v>
      </c>
      <c r="K98" s="24" t="n">
        <v>13.26313</v>
      </c>
      <c r="L98" s="24" t="n">
        <v>0</v>
      </c>
      <c r="M98" s="24" t="n">
        <v>0</v>
      </c>
      <c r="N98" s="24" t="n">
        <v>0</v>
      </c>
    </row>
    <row r="99" s="25" customFormat="true" ht="29.25" hidden="false" customHeight="true" outlineLevel="0" collapsed="false">
      <c r="A99" s="22" t="n">
        <v>20</v>
      </c>
      <c r="B99" s="23" t="s">
        <v>144</v>
      </c>
      <c r="C99" s="22" t="n">
        <v>338</v>
      </c>
      <c r="D99" s="23" t="s">
        <v>183</v>
      </c>
      <c r="E99" s="22" t="n">
        <v>154944</v>
      </c>
      <c r="F99" s="23" t="s">
        <v>187</v>
      </c>
      <c r="G99" s="22" t="s">
        <v>57</v>
      </c>
      <c r="H99" s="23" t="s">
        <v>58</v>
      </c>
      <c r="I99" s="22" t="s">
        <v>163</v>
      </c>
      <c r="J99" s="24" t="n">
        <v>11.819</v>
      </c>
      <c r="K99" s="24" t="n">
        <v>11.819</v>
      </c>
      <c r="L99" s="24" t="n">
        <v>0</v>
      </c>
      <c r="M99" s="24" t="n">
        <v>0</v>
      </c>
      <c r="N99" s="24" t="n">
        <v>0</v>
      </c>
    </row>
    <row r="100" s="25" customFormat="true" ht="29.25" hidden="false" customHeight="true" outlineLevel="0" collapsed="false">
      <c r="A100" s="22" t="n">
        <v>20</v>
      </c>
      <c r="B100" s="23" t="s">
        <v>144</v>
      </c>
      <c r="C100" s="22" t="n">
        <v>368</v>
      </c>
      <c r="D100" s="23" t="s">
        <v>188</v>
      </c>
      <c r="E100" s="22" t="n">
        <v>154613</v>
      </c>
      <c r="F100" s="23" t="s">
        <v>189</v>
      </c>
      <c r="G100" s="22" t="s">
        <v>57</v>
      </c>
      <c r="H100" s="23" t="s">
        <v>149</v>
      </c>
      <c r="I100" s="22" t="s">
        <v>190</v>
      </c>
      <c r="J100" s="24" t="n">
        <v>70</v>
      </c>
      <c r="K100" s="24" t="n">
        <v>70</v>
      </c>
      <c r="L100" s="24" t="n">
        <v>0</v>
      </c>
      <c r="M100" s="24" t="n">
        <v>0</v>
      </c>
      <c r="N100" s="24" t="n">
        <v>0</v>
      </c>
    </row>
    <row r="101" s="25" customFormat="true" ht="29.25" hidden="false" customHeight="true" outlineLevel="0" collapsed="false">
      <c r="A101" s="22" t="n">
        <v>20</v>
      </c>
      <c r="B101" s="23" t="s">
        <v>144</v>
      </c>
      <c r="C101" s="22" t="n">
        <v>368</v>
      </c>
      <c r="D101" s="23" t="s">
        <v>188</v>
      </c>
      <c r="E101" s="22" t="n">
        <v>154615</v>
      </c>
      <c r="F101" s="23" t="s">
        <v>191</v>
      </c>
      <c r="G101" s="22" t="s">
        <v>57</v>
      </c>
      <c r="H101" s="23" t="s">
        <v>149</v>
      </c>
      <c r="I101" s="22" t="s">
        <v>190</v>
      </c>
      <c r="J101" s="24" t="n">
        <v>56.05499</v>
      </c>
      <c r="K101" s="24" t="n">
        <v>56.05499</v>
      </c>
      <c r="L101" s="24" t="n">
        <v>0</v>
      </c>
      <c r="M101" s="24" t="n">
        <v>0</v>
      </c>
      <c r="N101" s="24" t="n">
        <v>0</v>
      </c>
    </row>
    <row r="102" s="25" customFormat="true" ht="16.5" hidden="false" customHeight="true" outlineLevel="0" collapsed="false">
      <c r="A102" s="22" t="n">
        <v>20</v>
      </c>
      <c r="B102" s="23" t="s">
        <v>144</v>
      </c>
      <c r="C102" s="22" t="n">
        <v>802</v>
      </c>
      <c r="D102" s="23" t="s">
        <v>192</v>
      </c>
      <c r="E102" s="22" t="n">
        <v>154643</v>
      </c>
      <c r="F102" s="23" t="s">
        <v>193</v>
      </c>
      <c r="G102" s="22" t="s">
        <v>57</v>
      </c>
      <c r="H102" s="23" t="s">
        <v>68</v>
      </c>
      <c r="I102" s="22" t="s">
        <v>69</v>
      </c>
      <c r="J102" s="24" t="n">
        <v>13.794</v>
      </c>
      <c r="K102" s="24" t="n">
        <v>13.794</v>
      </c>
      <c r="L102" s="24" t="n">
        <v>0</v>
      </c>
      <c r="M102" s="24" t="n">
        <v>0</v>
      </c>
      <c r="N102" s="24" t="n">
        <v>0</v>
      </c>
    </row>
    <row r="103" s="25" customFormat="true" ht="16.5" hidden="false" customHeight="true" outlineLevel="0" collapsed="false">
      <c r="A103" s="22" t="n">
        <v>20</v>
      </c>
      <c r="B103" s="23" t="s">
        <v>144</v>
      </c>
      <c r="C103" s="22" t="n">
        <v>802</v>
      </c>
      <c r="D103" s="23" t="s">
        <v>192</v>
      </c>
      <c r="E103" s="22" t="n">
        <v>154647</v>
      </c>
      <c r="F103" s="23" t="s">
        <v>194</v>
      </c>
      <c r="G103" s="22" t="s">
        <v>57</v>
      </c>
      <c r="H103" s="23" t="s">
        <v>68</v>
      </c>
      <c r="I103" s="22" t="s">
        <v>69</v>
      </c>
      <c r="J103" s="24" t="n">
        <v>7.75</v>
      </c>
      <c r="K103" s="24" t="n">
        <v>7.75</v>
      </c>
      <c r="L103" s="24" t="n">
        <v>0</v>
      </c>
      <c r="M103" s="24" t="n">
        <v>0</v>
      </c>
      <c r="N103" s="24" t="n">
        <v>0</v>
      </c>
    </row>
    <row r="104" s="25" customFormat="true" ht="16.5" hidden="false" customHeight="true" outlineLevel="0" collapsed="false">
      <c r="A104" s="22" t="n">
        <v>20</v>
      </c>
      <c r="B104" s="23" t="s">
        <v>144</v>
      </c>
      <c r="C104" s="22" t="n">
        <v>802</v>
      </c>
      <c r="D104" s="23" t="s">
        <v>192</v>
      </c>
      <c r="E104" s="22" t="n">
        <v>154717</v>
      </c>
      <c r="F104" s="23" t="s">
        <v>195</v>
      </c>
      <c r="G104" s="22" t="s">
        <v>57</v>
      </c>
      <c r="H104" s="23" t="s">
        <v>68</v>
      </c>
      <c r="I104" s="22" t="s">
        <v>69</v>
      </c>
      <c r="J104" s="24" t="n">
        <v>105.456</v>
      </c>
      <c r="K104" s="24" t="n">
        <v>105.456</v>
      </c>
      <c r="L104" s="24" t="n">
        <v>0</v>
      </c>
      <c r="M104" s="24" t="n">
        <v>0</v>
      </c>
      <c r="N104" s="24" t="n">
        <v>0</v>
      </c>
    </row>
    <row r="105" s="25" customFormat="true" ht="29.25" hidden="false" customHeight="true" outlineLevel="0" collapsed="false">
      <c r="A105" s="22" t="n">
        <v>25</v>
      </c>
      <c r="B105" s="23" t="s">
        <v>196</v>
      </c>
      <c r="C105" s="22" t="n">
        <v>103</v>
      </c>
      <c r="D105" s="23" t="s">
        <v>197</v>
      </c>
      <c r="E105" s="22" t="n">
        <v>154582</v>
      </c>
      <c r="F105" s="23" t="s">
        <v>198</v>
      </c>
      <c r="G105" s="22" t="s">
        <v>57</v>
      </c>
      <c r="H105" s="23" t="s">
        <v>68</v>
      </c>
      <c r="I105" s="22" t="s">
        <v>199</v>
      </c>
      <c r="J105" s="24" t="n">
        <v>589</v>
      </c>
      <c r="K105" s="24" t="n">
        <v>589</v>
      </c>
      <c r="L105" s="24" t="n">
        <v>0</v>
      </c>
      <c r="M105" s="24" t="n">
        <v>0</v>
      </c>
      <c r="N105" s="24" t="n">
        <v>0</v>
      </c>
    </row>
    <row r="106" s="25" customFormat="true" ht="29.25" hidden="false" customHeight="true" outlineLevel="0" collapsed="false">
      <c r="A106" s="22" t="n">
        <v>25</v>
      </c>
      <c r="B106" s="23" t="s">
        <v>196</v>
      </c>
      <c r="C106" s="22" t="n">
        <v>106</v>
      </c>
      <c r="D106" s="23" t="s">
        <v>200</v>
      </c>
      <c r="E106" s="22" t="n">
        <v>154709</v>
      </c>
      <c r="F106" s="23" t="s">
        <v>201</v>
      </c>
      <c r="G106" s="22" t="s">
        <v>57</v>
      </c>
      <c r="H106" s="23" t="s">
        <v>68</v>
      </c>
      <c r="I106" s="22" t="s">
        <v>199</v>
      </c>
      <c r="J106" s="24" t="n">
        <v>30</v>
      </c>
      <c r="K106" s="24" t="n">
        <v>30</v>
      </c>
      <c r="L106" s="24" t="n">
        <v>0</v>
      </c>
      <c r="M106" s="24" t="n">
        <v>0</v>
      </c>
      <c r="N106" s="24" t="n">
        <v>0</v>
      </c>
    </row>
    <row r="107" s="25" customFormat="true" ht="29.25" hidden="false" customHeight="true" outlineLevel="0" collapsed="false">
      <c r="A107" s="22" t="n">
        <v>25</v>
      </c>
      <c r="B107" s="23" t="s">
        <v>196</v>
      </c>
      <c r="C107" s="22" t="n">
        <v>106</v>
      </c>
      <c r="D107" s="23" t="s">
        <v>200</v>
      </c>
      <c r="E107" s="22" t="n">
        <v>154958</v>
      </c>
      <c r="F107" s="23" t="s">
        <v>202</v>
      </c>
      <c r="G107" s="22" t="s">
        <v>57</v>
      </c>
      <c r="H107" s="23" t="s">
        <v>68</v>
      </c>
      <c r="I107" s="22" t="s">
        <v>199</v>
      </c>
      <c r="J107" s="24" t="n">
        <v>250</v>
      </c>
      <c r="K107" s="24" t="n">
        <v>250</v>
      </c>
      <c r="L107" s="24" t="n">
        <v>0</v>
      </c>
      <c r="M107" s="24" t="n">
        <v>0</v>
      </c>
      <c r="N107" s="24" t="n">
        <v>0</v>
      </c>
    </row>
    <row r="108" s="25" customFormat="true" ht="29.25" hidden="false" customHeight="true" outlineLevel="0" collapsed="false">
      <c r="A108" s="22" t="n">
        <v>25</v>
      </c>
      <c r="B108" s="23" t="s">
        <v>196</v>
      </c>
      <c r="C108" s="22" t="n">
        <v>107</v>
      </c>
      <c r="D108" s="23" t="s">
        <v>203</v>
      </c>
      <c r="E108" s="22" t="n">
        <v>154714</v>
      </c>
      <c r="F108" s="23" t="s">
        <v>204</v>
      </c>
      <c r="G108" s="22" t="s">
        <v>57</v>
      </c>
      <c r="H108" s="23" t="s">
        <v>149</v>
      </c>
      <c r="I108" s="22" t="s">
        <v>205</v>
      </c>
      <c r="J108" s="24" t="n">
        <v>243.922569</v>
      </c>
      <c r="K108" s="24" t="n">
        <v>243.922569</v>
      </c>
      <c r="L108" s="24" t="n">
        <v>0</v>
      </c>
      <c r="M108" s="24" t="n">
        <v>0</v>
      </c>
      <c r="N108" s="24" t="n">
        <v>0</v>
      </c>
    </row>
    <row r="109" s="25" customFormat="true" ht="42" hidden="false" customHeight="true" outlineLevel="0" collapsed="false">
      <c r="A109" s="22" t="n">
        <v>25</v>
      </c>
      <c r="B109" s="23" t="s">
        <v>196</v>
      </c>
      <c r="C109" s="22" t="n">
        <v>107</v>
      </c>
      <c r="D109" s="23" t="s">
        <v>203</v>
      </c>
      <c r="E109" s="22" t="n">
        <v>154718</v>
      </c>
      <c r="F109" s="23" t="s">
        <v>206</v>
      </c>
      <c r="G109" s="22" t="s">
        <v>57</v>
      </c>
      <c r="H109" s="23" t="s">
        <v>149</v>
      </c>
      <c r="I109" s="22" t="s">
        <v>205</v>
      </c>
      <c r="J109" s="24" t="n">
        <v>203.472087</v>
      </c>
      <c r="K109" s="24" t="n">
        <v>203.472087</v>
      </c>
      <c r="L109" s="24" t="n">
        <v>0</v>
      </c>
      <c r="M109" s="24" t="n">
        <v>0</v>
      </c>
      <c r="N109" s="24" t="n">
        <v>0</v>
      </c>
    </row>
    <row r="110" s="25" customFormat="true" ht="29.25" hidden="false" customHeight="true" outlineLevel="0" collapsed="false">
      <c r="A110" s="22" t="n">
        <v>25</v>
      </c>
      <c r="B110" s="23" t="s">
        <v>196</v>
      </c>
      <c r="C110" s="22" t="n">
        <v>107</v>
      </c>
      <c r="D110" s="23" t="s">
        <v>203</v>
      </c>
      <c r="E110" s="22" t="n">
        <v>154734</v>
      </c>
      <c r="F110" s="23" t="s">
        <v>207</v>
      </c>
      <c r="G110" s="22" t="s">
        <v>57</v>
      </c>
      <c r="H110" s="23" t="s">
        <v>149</v>
      </c>
      <c r="I110" s="22" t="s">
        <v>205</v>
      </c>
      <c r="J110" s="24" t="n">
        <v>48.663029</v>
      </c>
      <c r="K110" s="24" t="n">
        <v>48.663029</v>
      </c>
      <c r="L110" s="24" t="n">
        <v>0</v>
      </c>
      <c r="M110" s="24" t="n">
        <v>0</v>
      </c>
      <c r="N110" s="24" t="n">
        <v>0</v>
      </c>
    </row>
    <row r="111" s="25" customFormat="true" ht="42" hidden="false" customHeight="true" outlineLevel="0" collapsed="false">
      <c r="A111" s="22" t="n">
        <v>25</v>
      </c>
      <c r="B111" s="23" t="s">
        <v>196</v>
      </c>
      <c r="C111" s="22" t="n">
        <v>107</v>
      </c>
      <c r="D111" s="23" t="s">
        <v>203</v>
      </c>
      <c r="E111" s="22" t="n">
        <v>154735</v>
      </c>
      <c r="F111" s="23" t="s">
        <v>208</v>
      </c>
      <c r="G111" s="22" t="s">
        <v>57</v>
      </c>
      <c r="H111" s="23" t="s">
        <v>149</v>
      </c>
      <c r="I111" s="22" t="s">
        <v>205</v>
      </c>
      <c r="J111" s="24" t="n">
        <v>2483.546414</v>
      </c>
      <c r="K111" s="24" t="n">
        <v>2483.546414</v>
      </c>
      <c r="L111" s="24" t="n">
        <v>0</v>
      </c>
      <c r="M111" s="24" t="n">
        <v>0</v>
      </c>
      <c r="N111" s="24" t="n">
        <v>0</v>
      </c>
    </row>
    <row r="112" s="25" customFormat="true" ht="29.25" hidden="false" customHeight="true" outlineLevel="0" collapsed="false">
      <c r="A112" s="22" t="n">
        <v>25</v>
      </c>
      <c r="B112" s="23" t="s">
        <v>196</v>
      </c>
      <c r="C112" s="22" t="n">
        <v>107</v>
      </c>
      <c r="D112" s="23" t="s">
        <v>203</v>
      </c>
      <c r="E112" s="22" t="n">
        <v>154738</v>
      </c>
      <c r="F112" s="23" t="s">
        <v>209</v>
      </c>
      <c r="G112" s="22" t="s">
        <v>57</v>
      </c>
      <c r="H112" s="23" t="s">
        <v>149</v>
      </c>
      <c r="I112" s="22" t="s">
        <v>205</v>
      </c>
      <c r="J112" s="24" t="n">
        <v>40.537385</v>
      </c>
      <c r="K112" s="24" t="n">
        <v>40.537385</v>
      </c>
      <c r="L112" s="24" t="n">
        <v>0</v>
      </c>
      <c r="M112" s="24" t="n">
        <v>0</v>
      </c>
      <c r="N112" s="24" t="n">
        <v>0</v>
      </c>
    </row>
    <row r="113" s="25" customFormat="true" ht="42" hidden="false" customHeight="true" outlineLevel="0" collapsed="false">
      <c r="A113" s="22" t="n">
        <v>25</v>
      </c>
      <c r="B113" s="23" t="s">
        <v>196</v>
      </c>
      <c r="C113" s="22" t="n">
        <v>107</v>
      </c>
      <c r="D113" s="23" t="s">
        <v>203</v>
      </c>
      <c r="E113" s="22" t="n">
        <v>154740</v>
      </c>
      <c r="F113" s="23" t="s">
        <v>210</v>
      </c>
      <c r="G113" s="22" t="s">
        <v>57</v>
      </c>
      <c r="H113" s="23" t="s">
        <v>149</v>
      </c>
      <c r="I113" s="22" t="s">
        <v>205</v>
      </c>
      <c r="J113" s="24" t="n">
        <v>2274.919697</v>
      </c>
      <c r="K113" s="24" t="n">
        <v>2274.919697</v>
      </c>
      <c r="L113" s="24" t="n">
        <v>0</v>
      </c>
      <c r="M113" s="24" t="n">
        <v>0</v>
      </c>
      <c r="N113" s="24" t="n">
        <v>0</v>
      </c>
    </row>
    <row r="114" s="25" customFormat="true" ht="29.25" hidden="false" customHeight="true" outlineLevel="0" collapsed="false">
      <c r="A114" s="22" t="n">
        <v>25</v>
      </c>
      <c r="B114" s="23" t="s">
        <v>196</v>
      </c>
      <c r="C114" s="22" t="n">
        <v>107</v>
      </c>
      <c r="D114" s="23" t="s">
        <v>203</v>
      </c>
      <c r="E114" s="22" t="n">
        <v>154750</v>
      </c>
      <c r="F114" s="23" t="s">
        <v>211</v>
      </c>
      <c r="G114" s="22" t="s">
        <v>57</v>
      </c>
      <c r="H114" s="23" t="s">
        <v>149</v>
      </c>
      <c r="I114" s="22" t="s">
        <v>205</v>
      </c>
      <c r="J114" s="24" t="n">
        <v>588.692779</v>
      </c>
      <c r="K114" s="24" t="n">
        <v>588.692779</v>
      </c>
      <c r="L114" s="24" t="n">
        <v>0</v>
      </c>
      <c r="M114" s="24" t="n">
        <v>0</v>
      </c>
      <c r="N114" s="24" t="n">
        <v>0</v>
      </c>
    </row>
    <row r="115" s="25" customFormat="true" ht="29.25" hidden="false" customHeight="true" outlineLevel="0" collapsed="false">
      <c r="A115" s="22" t="n">
        <v>25</v>
      </c>
      <c r="B115" s="23" t="s">
        <v>196</v>
      </c>
      <c r="C115" s="22" t="n">
        <v>119</v>
      </c>
      <c r="D115" s="23" t="s">
        <v>212</v>
      </c>
      <c r="E115" s="22" t="n">
        <v>154439</v>
      </c>
      <c r="F115" s="23" t="s">
        <v>213</v>
      </c>
      <c r="G115" s="22" t="s">
        <v>57</v>
      </c>
      <c r="H115" s="23" t="s">
        <v>149</v>
      </c>
      <c r="I115" s="22" t="s">
        <v>214</v>
      </c>
      <c r="J115" s="24" t="n">
        <v>27</v>
      </c>
      <c r="K115" s="24" t="n">
        <v>27</v>
      </c>
      <c r="L115" s="24" t="n">
        <v>0</v>
      </c>
      <c r="M115" s="24" t="n">
        <v>0</v>
      </c>
      <c r="N115" s="24" t="n">
        <v>0</v>
      </c>
    </row>
    <row r="116" s="25" customFormat="true" ht="29.25" hidden="false" customHeight="true" outlineLevel="0" collapsed="false">
      <c r="A116" s="22" t="n">
        <v>25</v>
      </c>
      <c r="B116" s="23" t="s">
        <v>196</v>
      </c>
      <c r="C116" s="22" t="n">
        <v>121</v>
      </c>
      <c r="D116" s="23" t="s">
        <v>215</v>
      </c>
      <c r="E116" s="22" t="n">
        <v>154562</v>
      </c>
      <c r="F116" s="23" t="s">
        <v>216</v>
      </c>
      <c r="G116" s="22" t="s">
        <v>57</v>
      </c>
      <c r="H116" s="23" t="s">
        <v>68</v>
      </c>
      <c r="I116" s="22" t="s">
        <v>199</v>
      </c>
      <c r="J116" s="24" t="n">
        <v>218.01</v>
      </c>
      <c r="K116" s="24" t="n">
        <v>218.01</v>
      </c>
      <c r="L116" s="24" t="n">
        <v>0</v>
      </c>
      <c r="M116" s="24" t="n">
        <v>0</v>
      </c>
      <c r="N116" s="24" t="n">
        <v>0</v>
      </c>
    </row>
    <row r="117" s="25" customFormat="true" ht="29.25" hidden="false" customHeight="true" outlineLevel="0" collapsed="false">
      <c r="A117" s="22" t="n">
        <v>25</v>
      </c>
      <c r="B117" s="23" t="s">
        <v>196</v>
      </c>
      <c r="C117" s="22" t="n">
        <v>122</v>
      </c>
      <c r="D117" s="23" t="s">
        <v>217</v>
      </c>
      <c r="E117" s="22" t="n">
        <v>155056</v>
      </c>
      <c r="F117" s="23" t="s">
        <v>218</v>
      </c>
      <c r="G117" s="22" t="s">
        <v>57</v>
      </c>
      <c r="H117" s="23" t="s">
        <v>68</v>
      </c>
      <c r="I117" s="22" t="s">
        <v>199</v>
      </c>
      <c r="J117" s="24" t="n">
        <v>60</v>
      </c>
      <c r="K117" s="24" t="n">
        <v>60</v>
      </c>
      <c r="L117" s="24" t="n">
        <v>0</v>
      </c>
      <c r="M117" s="24" t="n">
        <v>0</v>
      </c>
      <c r="N117" s="24" t="n">
        <v>0</v>
      </c>
    </row>
    <row r="118" s="25" customFormat="true" ht="29.25" hidden="false" customHeight="true" outlineLevel="0" collapsed="false">
      <c r="A118" s="22" t="n">
        <v>25</v>
      </c>
      <c r="B118" s="23" t="s">
        <v>196</v>
      </c>
      <c r="C118" s="22" t="n">
        <v>122</v>
      </c>
      <c r="D118" s="23" t="s">
        <v>217</v>
      </c>
      <c r="E118" s="22" t="n">
        <v>155057</v>
      </c>
      <c r="F118" s="23" t="s">
        <v>219</v>
      </c>
      <c r="G118" s="22" t="s">
        <v>57</v>
      </c>
      <c r="H118" s="23" t="s">
        <v>68</v>
      </c>
      <c r="I118" s="22" t="s">
        <v>199</v>
      </c>
      <c r="J118" s="24" t="n">
        <v>200</v>
      </c>
      <c r="K118" s="24" t="n">
        <v>200</v>
      </c>
      <c r="L118" s="24" t="n">
        <v>0</v>
      </c>
      <c r="M118" s="24" t="n">
        <v>0</v>
      </c>
      <c r="N118" s="24" t="n">
        <v>0</v>
      </c>
    </row>
    <row r="119" s="25" customFormat="true" ht="29.25" hidden="false" customHeight="true" outlineLevel="0" collapsed="false">
      <c r="A119" s="22" t="n">
        <v>25</v>
      </c>
      <c r="B119" s="23" t="s">
        <v>196</v>
      </c>
      <c r="C119" s="22" t="n">
        <v>122</v>
      </c>
      <c r="D119" s="23" t="s">
        <v>217</v>
      </c>
      <c r="E119" s="22" t="n">
        <v>155058</v>
      </c>
      <c r="F119" s="23" t="s">
        <v>220</v>
      </c>
      <c r="G119" s="22" t="s">
        <v>57</v>
      </c>
      <c r="H119" s="23" t="s">
        <v>68</v>
      </c>
      <c r="I119" s="22" t="s">
        <v>199</v>
      </c>
      <c r="J119" s="24" t="n">
        <v>20</v>
      </c>
      <c r="K119" s="24" t="n">
        <v>20</v>
      </c>
      <c r="L119" s="24" t="n">
        <v>0</v>
      </c>
      <c r="M119" s="24" t="n">
        <v>0</v>
      </c>
      <c r="N119" s="24" t="n">
        <v>0</v>
      </c>
    </row>
    <row r="120" s="25" customFormat="true" ht="29.25" hidden="false" customHeight="true" outlineLevel="0" collapsed="false">
      <c r="A120" s="22" t="n">
        <v>25</v>
      </c>
      <c r="B120" s="23" t="s">
        <v>196</v>
      </c>
      <c r="C120" s="22" t="n">
        <v>122</v>
      </c>
      <c r="D120" s="23" t="s">
        <v>217</v>
      </c>
      <c r="E120" s="22" t="n">
        <v>155059</v>
      </c>
      <c r="F120" s="23" t="s">
        <v>221</v>
      </c>
      <c r="G120" s="22" t="s">
        <v>57</v>
      </c>
      <c r="H120" s="23" t="s">
        <v>68</v>
      </c>
      <c r="I120" s="22" t="s">
        <v>199</v>
      </c>
      <c r="J120" s="24" t="n">
        <v>3.5</v>
      </c>
      <c r="K120" s="24" t="n">
        <v>3.5</v>
      </c>
      <c r="L120" s="24" t="n">
        <v>0</v>
      </c>
      <c r="M120" s="24" t="n">
        <v>0</v>
      </c>
      <c r="N120" s="24" t="n">
        <v>0</v>
      </c>
    </row>
    <row r="121" s="25" customFormat="true" ht="42" hidden="false" customHeight="true" outlineLevel="0" collapsed="false">
      <c r="A121" s="22" t="n">
        <v>25</v>
      </c>
      <c r="B121" s="23" t="s">
        <v>196</v>
      </c>
      <c r="C121" s="22" t="n">
        <v>173</v>
      </c>
      <c r="D121" s="23" t="s">
        <v>222</v>
      </c>
      <c r="E121" s="22" t="n">
        <v>154603</v>
      </c>
      <c r="F121" s="23" t="s">
        <v>223</v>
      </c>
      <c r="G121" s="22" t="s">
        <v>57</v>
      </c>
      <c r="H121" s="23" t="s">
        <v>68</v>
      </c>
      <c r="I121" s="22" t="s">
        <v>199</v>
      </c>
      <c r="J121" s="24" t="n">
        <v>30</v>
      </c>
      <c r="K121" s="24" t="n">
        <v>30</v>
      </c>
      <c r="L121" s="24" t="n">
        <v>0</v>
      </c>
      <c r="M121" s="24" t="n">
        <v>0</v>
      </c>
      <c r="N121" s="24" t="n">
        <v>0</v>
      </c>
    </row>
    <row r="122" s="25" customFormat="true" ht="42" hidden="false" customHeight="true" outlineLevel="0" collapsed="false">
      <c r="A122" s="22" t="n">
        <v>25</v>
      </c>
      <c r="B122" s="23" t="s">
        <v>196</v>
      </c>
      <c r="C122" s="22" t="n">
        <v>173</v>
      </c>
      <c r="D122" s="23" t="s">
        <v>222</v>
      </c>
      <c r="E122" s="22" t="n">
        <v>154616</v>
      </c>
      <c r="F122" s="23" t="s">
        <v>224</v>
      </c>
      <c r="G122" s="22" t="s">
        <v>57</v>
      </c>
      <c r="H122" s="23" t="s">
        <v>68</v>
      </c>
      <c r="I122" s="22" t="s">
        <v>199</v>
      </c>
      <c r="J122" s="24" t="n">
        <v>1500</v>
      </c>
      <c r="K122" s="24" t="n">
        <v>1500</v>
      </c>
      <c r="L122" s="24" t="n">
        <v>0</v>
      </c>
      <c r="M122" s="24" t="n">
        <v>0</v>
      </c>
      <c r="N122" s="24" t="n">
        <v>0</v>
      </c>
    </row>
    <row r="123" s="25" customFormat="true" ht="29.25" hidden="false" customHeight="true" outlineLevel="0" collapsed="false">
      <c r="A123" s="22" t="n">
        <v>25</v>
      </c>
      <c r="B123" s="23" t="s">
        <v>196</v>
      </c>
      <c r="C123" s="22" t="n">
        <v>200</v>
      </c>
      <c r="D123" s="23" t="s">
        <v>225</v>
      </c>
      <c r="E123" s="22" t="n">
        <v>146645</v>
      </c>
      <c r="F123" s="23" t="s">
        <v>226</v>
      </c>
      <c r="G123" s="22" t="s">
        <v>97</v>
      </c>
      <c r="H123" s="23" t="s">
        <v>58</v>
      </c>
      <c r="I123" s="22" t="s">
        <v>227</v>
      </c>
      <c r="J123" s="24" t="n">
        <v>2406.992</v>
      </c>
      <c r="K123" s="24" t="n">
        <v>2406.992</v>
      </c>
      <c r="L123" s="24" t="n">
        <v>0</v>
      </c>
      <c r="M123" s="24" t="n">
        <v>0</v>
      </c>
      <c r="N123" s="24" t="n">
        <v>0</v>
      </c>
    </row>
    <row r="124" s="25" customFormat="true" ht="29.25" hidden="false" customHeight="true" outlineLevel="0" collapsed="false">
      <c r="A124" s="22" t="n">
        <v>25</v>
      </c>
      <c r="B124" s="23" t="s">
        <v>196</v>
      </c>
      <c r="C124" s="22" t="n">
        <v>200</v>
      </c>
      <c r="D124" s="23" t="s">
        <v>225</v>
      </c>
      <c r="E124" s="22" t="n">
        <v>151544</v>
      </c>
      <c r="F124" s="23" t="s">
        <v>228</v>
      </c>
      <c r="G124" s="22" t="s">
        <v>57</v>
      </c>
      <c r="H124" s="23" t="s">
        <v>58</v>
      </c>
      <c r="I124" s="22" t="s">
        <v>227</v>
      </c>
      <c r="J124" s="24" t="n">
        <v>679.3136</v>
      </c>
      <c r="K124" s="24" t="n">
        <v>679.3136</v>
      </c>
      <c r="L124" s="24" t="n">
        <v>0</v>
      </c>
      <c r="M124" s="24" t="n">
        <v>0</v>
      </c>
      <c r="N124" s="24" t="n">
        <v>0</v>
      </c>
    </row>
    <row r="125" s="25" customFormat="true" ht="29.25" hidden="false" customHeight="true" outlineLevel="0" collapsed="false">
      <c r="A125" s="22" t="n">
        <v>25</v>
      </c>
      <c r="B125" s="23" t="s">
        <v>196</v>
      </c>
      <c r="C125" s="22" t="n">
        <v>200</v>
      </c>
      <c r="D125" s="23" t="s">
        <v>225</v>
      </c>
      <c r="E125" s="22" t="n">
        <v>154448</v>
      </c>
      <c r="F125" s="23" t="s">
        <v>229</v>
      </c>
      <c r="G125" s="22" t="s">
        <v>57</v>
      </c>
      <c r="H125" s="23" t="s">
        <v>58</v>
      </c>
      <c r="I125" s="22" t="s">
        <v>227</v>
      </c>
      <c r="J125" s="24" t="n">
        <v>3786.10154</v>
      </c>
      <c r="K125" s="24" t="n">
        <v>3786.10154</v>
      </c>
      <c r="L125" s="24" t="n">
        <v>0</v>
      </c>
      <c r="M125" s="24" t="n">
        <v>0</v>
      </c>
      <c r="N125" s="24" t="n">
        <v>0</v>
      </c>
    </row>
    <row r="126" s="25" customFormat="true" ht="29.25" hidden="false" customHeight="true" outlineLevel="0" collapsed="false">
      <c r="A126" s="22" t="n">
        <v>25</v>
      </c>
      <c r="B126" s="23" t="s">
        <v>196</v>
      </c>
      <c r="C126" s="22" t="n">
        <v>200</v>
      </c>
      <c r="D126" s="23" t="s">
        <v>225</v>
      </c>
      <c r="E126" s="22" t="n">
        <v>155016</v>
      </c>
      <c r="F126" s="23" t="s">
        <v>230</v>
      </c>
      <c r="G126" s="22" t="s">
        <v>57</v>
      </c>
      <c r="H126" s="23" t="s">
        <v>58</v>
      </c>
      <c r="I126" s="22" t="s">
        <v>227</v>
      </c>
      <c r="J126" s="24" t="n">
        <v>3488.59286</v>
      </c>
      <c r="K126" s="24" t="n">
        <v>3488.59286</v>
      </c>
      <c r="L126" s="24" t="n">
        <v>0</v>
      </c>
      <c r="M126" s="24" t="n">
        <v>0</v>
      </c>
      <c r="N126" s="24" t="n">
        <v>0</v>
      </c>
    </row>
    <row r="127" s="25" customFormat="true" ht="29.25" hidden="false" customHeight="true" outlineLevel="0" collapsed="false">
      <c r="A127" s="22" t="n">
        <v>25</v>
      </c>
      <c r="B127" s="23" t="s">
        <v>196</v>
      </c>
      <c r="C127" s="22" t="n">
        <v>205</v>
      </c>
      <c r="D127" s="23" t="s">
        <v>231</v>
      </c>
      <c r="E127" s="22" t="n">
        <v>154778</v>
      </c>
      <c r="F127" s="23" t="s">
        <v>232</v>
      </c>
      <c r="G127" s="22" t="s">
        <v>57</v>
      </c>
      <c r="H127" s="23" t="s">
        <v>58</v>
      </c>
      <c r="I127" s="22" t="s">
        <v>233</v>
      </c>
      <c r="J127" s="24" t="n">
        <v>606</v>
      </c>
      <c r="K127" s="24" t="n">
        <v>606</v>
      </c>
      <c r="L127" s="24" t="n">
        <v>0</v>
      </c>
      <c r="M127" s="24" t="n">
        <v>0</v>
      </c>
      <c r="N127" s="24" t="n">
        <v>0</v>
      </c>
    </row>
    <row r="128" s="25" customFormat="true" ht="29.25" hidden="false" customHeight="true" outlineLevel="0" collapsed="false">
      <c r="A128" s="22" t="n">
        <v>25</v>
      </c>
      <c r="B128" s="23" t="s">
        <v>196</v>
      </c>
      <c r="C128" s="22" t="n">
        <v>207</v>
      </c>
      <c r="D128" s="23" t="s">
        <v>234</v>
      </c>
      <c r="E128" s="22" t="n">
        <v>154807</v>
      </c>
      <c r="F128" s="23" t="s">
        <v>235</v>
      </c>
      <c r="G128" s="22" t="s">
        <v>57</v>
      </c>
      <c r="H128" s="23" t="s">
        <v>149</v>
      </c>
      <c r="I128" s="22" t="s">
        <v>190</v>
      </c>
      <c r="J128" s="24" t="n">
        <v>5.792869</v>
      </c>
      <c r="K128" s="24" t="n">
        <v>5.792869</v>
      </c>
      <c r="L128" s="24" t="n">
        <v>0</v>
      </c>
      <c r="M128" s="24" t="n">
        <v>0</v>
      </c>
      <c r="N128" s="24" t="n">
        <v>0</v>
      </c>
    </row>
    <row r="129" s="25" customFormat="true" ht="29.25" hidden="false" customHeight="true" outlineLevel="0" collapsed="false">
      <c r="A129" s="22" t="n">
        <v>25</v>
      </c>
      <c r="B129" s="23" t="s">
        <v>196</v>
      </c>
      <c r="C129" s="22" t="n">
        <v>207</v>
      </c>
      <c r="D129" s="23" t="s">
        <v>234</v>
      </c>
      <c r="E129" s="22" t="n">
        <v>154810</v>
      </c>
      <c r="F129" s="23" t="s">
        <v>236</v>
      </c>
      <c r="G129" s="22" t="s">
        <v>57</v>
      </c>
      <c r="H129" s="23" t="s">
        <v>149</v>
      </c>
      <c r="I129" s="22" t="s">
        <v>190</v>
      </c>
      <c r="J129" s="24" t="n">
        <v>390.865021</v>
      </c>
      <c r="K129" s="24" t="n">
        <v>390.865021</v>
      </c>
      <c r="L129" s="24" t="n">
        <v>0</v>
      </c>
      <c r="M129" s="24" t="n">
        <v>0</v>
      </c>
      <c r="N129" s="24" t="n">
        <v>0</v>
      </c>
    </row>
    <row r="130" s="25" customFormat="true" ht="29.25" hidden="false" customHeight="true" outlineLevel="0" collapsed="false">
      <c r="A130" s="22" t="n">
        <v>25</v>
      </c>
      <c r="B130" s="23" t="s">
        <v>196</v>
      </c>
      <c r="C130" s="22" t="n">
        <v>207</v>
      </c>
      <c r="D130" s="23" t="s">
        <v>234</v>
      </c>
      <c r="E130" s="22" t="n">
        <v>154815</v>
      </c>
      <c r="F130" s="23" t="s">
        <v>237</v>
      </c>
      <c r="G130" s="22" t="s">
        <v>57</v>
      </c>
      <c r="H130" s="23" t="s">
        <v>149</v>
      </c>
      <c r="I130" s="22" t="s">
        <v>190</v>
      </c>
      <c r="J130" s="24" t="n">
        <v>34.87544</v>
      </c>
      <c r="K130" s="24" t="n">
        <v>34.87544</v>
      </c>
      <c r="L130" s="24" t="n">
        <v>0</v>
      </c>
      <c r="M130" s="24" t="n">
        <v>0</v>
      </c>
      <c r="N130" s="24" t="n">
        <v>0</v>
      </c>
    </row>
    <row r="131" s="25" customFormat="true" ht="29.25" hidden="false" customHeight="true" outlineLevel="0" collapsed="false">
      <c r="A131" s="22" t="n">
        <v>25</v>
      </c>
      <c r="B131" s="23" t="s">
        <v>196</v>
      </c>
      <c r="C131" s="22" t="n">
        <v>207</v>
      </c>
      <c r="D131" s="23" t="s">
        <v>234</v>
      </c>
      <c r="E131" s="22" t="n">
        <v>154816</v>
      </c>
      <c r="F131" s="23" t="s">
        <v>238</v>
      </c>
      <c r="G131" s="22" t="s">
        <v>57</v>
      </c>
      <c r="H131" s="23" t="s">
        <v>149</v>
      </c>
      <c r="I131" s="22" t="s">
        <v>190</v>
      </c>
      <c r="J131" s="24" t="n">
        <v>3.688521</v>
      </c>
      <c r="K131" s="24" t="n">
        <v>3.688521</v>
      </c>
      <c r="L131" s="24" t="n">
        <v>0</v>
      </c>
      <c r="M131" s="24" t="n">
        <v>0</v>
      </c>
      <c r="N131" s="24" t="n">
        <v>0</v>
      </c>
    </row>
    <row r="132" s="25" customFormat="true" ht="29.25" hidden="false" customHeight="true" outlineLevel="0" collapsed="false">
      <c r="A132" s="22" t="n">
        <v>25</v>
      </c>
      <c r="B132" s="23" t="s">
        <v>196</v>
      </c>
      <c r="C132" s="22" t="n">
        <v>207</v>
      </c>
      <c r="D132" s="23" t="s">
        <v>234</v>
      </c>
      <c r="E132" s="22" t="n">
        <v>154817</v>
      </c>
      <c r="F132" s="23" t="s">
        <v>239</v>
      </c>
      <c r="G132" s="22" t="s">
        <v>57</v>
      </c>
      <c r="H132" s="23" t="s">
        <v>149</v>
      </c>
      <c r="I132" s="22" t="s">
        <v>190</v>
      </c>
      <c r="J132" s="24" t="n">
        <v>9.026341</v>
      </c>
      <c r="K132" s="24" t="n">
        <v>9.026341</v>
      </c>
      <c r="L132" s="24" t="n">
        <v>0</v>
      </c>
      <c r="M132" s="24" t="n">
        <v>0</v>
      </c>
      <c r="N132" s="24" t="n">
        <v>0</v>
      </c>
    </row>
    <row r="133" s="25" customFormat="true" ht="29.25" hidden="false" customHeight="true" outlineLevel="0" collapsed="false">
      <c r="A133" s="22" t="n">
        <v>25</v>
      </c>
      <c r="B133" s="23" t="s">
        <v>196</v>
      </c>
      <c r="C133" s="22" t="n">
        <v>207</v>
      </c>
      <c r="D133" s="23" t="s">
        <v>234</v>
      </c>
      <c r="E133" s="22" t="n">
        <v>154820</v>
      </c>
      <c r="F133" s="23" t="s">
        <v>240</v>
      </c>
      <c r="G133" s="22" t="s">
        <v>57</v>
      </c>
      <c r="H133" s="23" t="s">
        <v>149</v>
      </c>
      <c r="I133" s="22" t="s">
        <v>190</v>
      </c>
      <c r="J133" s="24" t="n">
        <v>656.557729</v>
      </c>
      <c r="K133" s="24" t="n">
        <v>656.557729</v>
      </c>
      <c r="L133" s="24" t="n">
        <v>0</v>
      </c>
      <c r="M133" s="24" t="n">
        <v>0</v>
      </c>
      <c r="N133" s="24" t="n">
        <v>0</v>
      </c>
    </row>
    <row r="134" s="25" customFormat="true" ht="29.25" hidden="false" customHeight="true" outlineLevel="0" collapsed="false">
      <c r="A134" s="22" t="n">
        <v>25</v>
      </c>
      <c r="B134" s="23" t="s">
        <v>196</v>
      </c>
      <c r="C134" s="22" t="n">
        <v>207</v>
      </c>
      <c r="D134" s="23" t="s">
        <v>234</v>
      </c>
      <c r="E134" s="22" t="n">
        <v>154822</v>
      </c>
      <c r="F134" s="23" t="s">
        <v>241</v>
      </c>
      <c r="G134" s="22" t="s">
        <v>57</v>
      </c>
      <c r="H134" s="23" t="s">
        <v>149</v>
      </c>
      <c r="I134" s="22" t="s">
        <v>190</v>
      </c>
      <c r="J134" s="24" t="n">
        <v>19.573422</v>
      </c>
      <c r="K134" s="24" t="n">
        <v>19.573422</v>
      </c>
      <c r="L134" s="24" t="n">
        <v>0</v>
      </c>
      <c r="M134" s="24" t="n">
        <v>0</v>
      </c>
      <c r="N134" s="24" t="n">
        <v>0</v>
      </c>
    </row>
    <row r="135" s="25" customFormat="true" ht="29.25" hidden="false" customHeight="true" outlineLevel="0" collapsed="false">
      <c r="A135" s="22" t="n">
        <v>25</v>
      </c>
      <c r="B135" s="23" t="s">
        <v>196</v>
      </c>
      <c r="C135" s="22" t="n">
        <v>207</v>
      </c>
      <c r="D135" s="23" t="s">
        <v>234</v>
      </c>
      <c r="E135" s="22" t="n">
        <v>154826</v>
      </c>
      <c r="F135" s="23" t="s">
        <v>242</v>
      </c>
      <c r="G135" s="22" t="s">
        <v>57</v>
      </c>
      <c r="H135" s="23" t="s">
        <v>149</v>
      </c>
      <c r="I135" s="22" t="s">
        <v>190</v>
      </c>
      <c r="J135" s="24" t="n">
        <v>2071.982365</v>
      </c>
      <c r="K135" s="24" t="n">
        <v>2071.982365</v>
      </c>
      <c r="L135" s="24" t="n">
        <v>0</v>
      </c>
      <c r="M135" s="24" t="n">
        <v>0</v>
      </c>
      <c r="N135" s="24" t="n">
        <v>0</v>
      </c>
    </row>
    <row r="136" s="25" customFormat="true" ht="29.25" hidden="false" customHeight="true" outlineLevel="0" collapsed="false">
      <c r="A136" s="22" t="n">
        <v>25</v>
      </c>
      <c r="B136" s="23" t="s">
        <v>196</v>
      </c>
      <c r="C136" s="22" t="n">
        <v>207</v>
      </c>
      <c r="D136" s="23" t="s">
        <v>234</v>
      </c>
      <c r="E136" s="22" t="n">
        <v>154829</v>
      </c>
      <c r="F136" s="23" t="s">
        <v>243</v>
      </c>
      <c r="G136" s="22" t="s">
        <v>57</v>
      </c>
      <c r="H136" s="23" t="s">
        <v>149</v>
      </c>
      <c r="I136" s="22" t="s">
        <v>190</v>
      </c>
      <c r="J136" s="24" t="n">
        <v>15</v>
      </c>
      <c r="K136" s="24" t="n">
        <v>0</v>
      </c>
      <c r="L136" s="24" t="n">
        <v>15</v>
      </c>
      <c r="M136" s="24" t="n">
        <v>0</v>
      </c>
      <c r="N136" s="24" t="n">
        <v>0</v>
      </c>
    </row>
    <row r="137" s="25" customFormat="true" ht="42" hidden="false" customHeight="true" outlineLevel="0" collapsed="false">
      <c r="A137" s="22" t="n">
        <v>25</v>
      </c>
      <c r="B137" s="23" t="s">
        <v>196</v>
      </c>
      <c r="C137" s="22" t="n">
        <v>207</v>
      </c>
      <c r="D137" s="23" t="s">
        <v>234</v>
      </c>
      <c r="E137" s="22" t="n">
        <v>154980</v>
      </c>
      <c r="F137" s="23" t="s">
        <v>244</v>
      </c>
      <c r="G137" s="22" t="s">
        <v>57</v>
      </c>
      <c r="H137" s="23" t="s">
        <v>149</v>
      </c>
      <c r="I137" s="22" t="s">
        <v>190</v>
      </c>
      <c r="J137" s="24" t="n">
        <v>3507.731657</v>
      </c>
      <c r="K137" s="24" t="n">
        <v>3507.731657</v>
      </c>
      <c r="L137" s="24" t="n">
        <v>0</v>
      </c>
      <c r="M137" s="24" t="n">
        <v>0</v>
      </c>
      <c r="N137" s="24" t="n">
        <v>0</v>
      </c>
    </row>
    <row r="138" s="25" customFormat="true" ht="29.25" hidden="false" customHeight="true" outlineLevel="0" collapsed="false">
      <c r="A138" s="22" t="n">
        <v>25</v>
      </c>
      <c r="B138" s="23" t="s">
        <v>196</v>
      </c>
      <c r="C138" s="22" t="n">
        <v>207</v>
      </c>
      <c r="D138" s="23" t="s">
        <v>234</v>
      </c>
      <c r="E138" s="22" t="n">
        <v>154981</v>
      </c>
      <c r="F138" s="23" t="s">
        <v>245</v>
      </c>
      <c r="G138" s="22" t="s">
        <v>57</v>
      </c>
      <c r="H138" s="23" t="s">
        <v>149</v>
      </c>
      <c r="I138" s="22" t="s">
        <v>190</v>
      </c>
      <c r="J138" s="24" t="n">
        <v>2507.731657</v>
      </c>
      <c r="K138" s="24" t="n">
        <v>2507.731657</v>
      </c>
      <c r="L138" s="24" t="n">
        <v>0</v>
      </c>
      <c r="M138" s="24" t="n">
        <v>0</v>
      </c>
      <c r="N138" s="24" t="n">
        <v>0</v>
      </c>
    </row>
    <row r="139" s="25" customFormat="true" ht="29.25" hidden="false" customHeight="true" outlineLevel="0" collapsed="false">
      <c r="A139" s="22" t="n">
        <v>25</v>
      </c>
      <c r="B139" s="23" t="s">
        <v>196</v>
      </c>
      <c r="C139" s="22" t="n">
        <v>207</v>
      </c>
      <c r="D139" s="23" t="s">
        <v>234</v>
      </c>
      <c r="E139" s="22" t="n">
        <v>154984</v>
      </c>
      <c r="F139" s="23" t="s">
        <v>246</v>
      </c>
      <c r="G139" s="22" t="s">
        <v>57</v>
      </c>
      <c r="H139" s="23" t="s">
        <v>149</v>
      </c>
      <c r="I139" s="22" t="s">
        <v>190</v>
      </c>
      <c r="J139" s="24" t="n">
        <v>2471.174978</v>
      </c>
      <c r="K139" s="24" t="n">
        <v>2471.174978</v>
      </c>
      <c r="L139" s="24" t="n">
        <v>0</v>
      </c>
      <c r="M139" s="24" t="n">
        <v>0</v>
      </c>
      <c r="N139" s="24" t="n">
        <v>0</v>
      </c>
    </row>
    <row r="140" s="25" customFormat="true" ht="29.25" hidden="false" customHeight="true" outlineLevel="0" collapsed="false">
      <c r="A140" s="22" t="n">
        <v>25</v>
      </c>
      <c r="B140" s="23" t="s">
        <v>196</v>
      </c>
      <c r="C140" s="22" t="n">
        <v>209</v>
      </c>
      <c r="D140" s="23" t="s">
        <v>247</v>
      </c>
      <c r="E140" s="22" t="n">
        <v>154611</v>
      </c>
      <c r="F140" s="23" t="s">
        <v>248</v>
      </c>
      <c r="G140" s="22" t="s">
        <v>57</v>
      </c>
      <c r="H140" s="23" t="s">
        <v>58</v>
      </c>
      <c r="I140" s="22" t="s">
        <v>163</v>
      </c>
      <c r="J140" s="24" t="n">
        <v>37.64706</v>
      </c>
      <c r="K140" s="24" t="n">
        <v>37.64706</v>
      </c>
      <c r="L140" s="24" t="n">
        <v>0</v>
      </c>
      <c r="M140" s="24" t="n">
        <v>0</v>
      </c>
      <c r="N140" s="24" t="n">
        <v>0</v>
      </c>
    </row>
    <row r="141" s="25" customFormat="true" ht="29.25" hidden="false" customHeight="true" outlineLevel="0" collapsed="false">
      <c r="A141" s="22" t="n">
        <v>25</v>
      </c>
      <c r="B141" s="23" t="s">
        <v>196</v>
      </c>
      <c r="C141" s="22" t="n">
        <v>209</v>
      </c>
      <c r="D141" s="23" t="s">
        <v>247</v>
      </c>
      <c r="E141" s="22" t="n">
        <v>154620</v>
      </c>
      <c r="F141" s="23" t="s">
        <v>249</v>
      </c>
      <c r="G141" s="22" t="s">
        <v>57</v>
      </c>
      <c r="H141" s="23" t="s">
        <v>58</v>
      </c>
      <c r="I141" s="22" t="s">
        <v>163</v>
      </c>
      <c r="J141" s="24" t="n">
        <v>2.35294</v>
      </c>
      <c r="K141" s="24" t="n">
        <v>2.35294</v>
      </c>
      <c r="L141" s="24" t="n">
        <v>0</v>
      </c>
      <c r="M141" s="24" t="n">
        <v>0</v>
      </c>
      <c r="N141" s="24" t="n">
        <v>0</v>
      </c>
    </row>
    <row r="142" s="25" customFormat="true" ht="29.25" hidden="false" customHeight="true" outlineLevel="0" collapsed="false">
      <c r="A142" s="22" t="n">
        <v>25</v>
      </c>
      <c r="B142" s="23" t="s">
        <v>196</v>
      </c>
      <c r="C142" s="22" t="n">
        <v>305</v>
      </c>
      <c r="D142" s="23" t="s">
        <v>250</v>
      </c>
      <c r="E142" s="22" t="n">
        <v>154458</v>
      </c>
      <c r="F142" s="23" t="s">
        <v>251</v>
      </c>
      <c r="G142" s="22" t="s">
        <v>57</v>
      </c>
      <c r="H142" s="23" t="s">
        <v>58</v>
      </c>
      <c r="I142" s="22" t="s">
        <v>163</v>
      </c>
      <c r="J142" s="24" t="n">
        <v>1072</v>
      </c>
      <c r="K142" s="24" t="n">
        <v>1072</v>
      </c>
      <c r="L142" s="24" t="n">
        <v>0</v>
      </c>
      <c r="M142" s="24" t="n">
        <v>0</v>
      </c>
      <c r="N142" s="24" t="n">
        <v>0</v>
      </c>
    </row>
    <row r="143" s="25" customFormat="true" ht="29.25" hidden="false" customHeight="true" outlineLevel="0" collapsed="false">
      <c r="A143" s="22" t="n">
        <v>25</v>
      </c>
      <c r="B143" s="23" t="s">
        <v>196</v>
      </c>
      <c r="C143" s="22" t="n">
        <v>305</v>
      </c>
      <c r="D143" s="23" t="s">
        <v>250</v>
      </c>
      <c r="E143" s="22" t="n">
        <v>154511</v>
      </c>
      <c r="F143" s="23" t="s">
        <v>252</v>
      </c>
      <c r="G143" s="22" t="s">
        <v>57</v>
      </c>
      <c r="H143" s="23" t="s">
        <v>58</v>
      </c>
      <c r="I143" s="22" t="s">
        <v>163</v>
      </c>
      <c r="J143" s="24" t="n">
        <v>280</v>
      </c>
      <c r="K143" s="24" t="n">
        <v>280</v>
      </c>
      <c r="L143" s="24" t="n">
        <v>0</v>
      </c>
      <c r="M143" s="24" t="n">
        <v>0</v>
      </c>
      <c r="N143" s="24" t="n">
        <v>0</v>
      </c>
    </row>
    <row r="144" s="25" customFormat="true" ht="29.25" hidden="false" customHeight="true" outlineLevel="0" collapsed="false">
      <c r="A144" s="22" t="n">
        <v>25</v>
      </c>
      <c r="B144" s="23" t="s">
        <v>196</v>
      </c>
      <c r="C144" s="22" t="n">
        <v>305</v>
      </c>
      <c r="D144" s="23" t="s">
        <v>250</v>
      </c>
      <c r="E144" s="22" t="n">
        <v>154514</v>
      </c>
      <c r="F144" s="23" t="s">
        <v>253</v>
      </c>
      <c r="G144" s="22" t="s">
        <v>57</v>
      </c>
      <c r="H144" s="23" t="s">
        <v>58</v>
      </c>
      <c r="I144" s="22" t="s">
        <v>163</v>
      </c>
      <c r="J144" s="24" t="n">
        <v>393</v>
      </c>
      <c r="K144" s="24" t="n">
        <v>393</v>
      </c>
      <c r="L144" s="24" t="n">
        <v>0</v>
      </c>
      <c r="M144" s="24" t="n">
        <v>0</v>
      </c>
      <c r="N144" s="24" t="n">
        <v>0</v>
      </c>
    </row>
    <row r="145" s="25" customFormat="true" ht="29.25" hidden="false" customHeight="true" outlineLevel="0" collapsed="false">
      <c r="A145" s="22" t="n">
        <v>25</v>
      </c>
      <c r="B145" s="23" t="s">
        <v>196</v>
      </c>
      <c r="C145" s="22" t="n">
        <v>305</v>
      </c>
      <c r="D145" s="23" t="s">
        <v>250</v>
      </c>
      <c r="E145" s="22" t="n">
        <v>154637</v>
      </c>
      <c r="F145" s="23" t="s">
        <v>254</v>
      </c>
      <c r="G145" s="22" t="s">
        <v>57</v>
      </c>
      <c r="H145" s="23" t="s">
        <v>58</v>
      </c>
      <c r="I145" s="22" t="s">
        <v>163</v>
      </c>
      <c r="J145" s="24" t="n">
        <v>26</v>
      </c>
      <c r="K145" s="24" t="n">
        <v>26</v>
      </c>
      <c r="L145" s="24" t="n">
        <v>0</v>
      </c>
      <c r="M145" s="24" t="n">
        <v>0</v>
      </c>
      <c r="N145" s="24" t="n">
        <v>0</v>
      </c>
    </row>
    <row r="146" s="25" customFormat="true" ht="29.25" hidden="false" customHeight="true" outlineLevel="0" collapsed="false">
      <c r="A146" s="22" t="n">
        <v>25</v>
      </c>
      <c r="B146" s="23" t="s">
        <v>196</v>
      </c>
      <c r="C146" s="22" t="n">
        <v>322</v>
      </c>
      <c r="D146" s="23" t="s">
        <v>255</v>
      </c>
      <c r="E146" s="22" t="n">
        <v>154286</v>
      </c>
      <c r="F146" s="23" t="s">
        <v>256</v>
      </c>
      <c r="G146" s="22" t="s">
        <v>57</v>
      </c>
      <c r="H146" s="23" t="s">
        <v>68</v>
      </c>
      <c r="I146" s="22" t="s">
        <v>69</v>
      </c>
      <c r="J146" s="24" t="n">
        <v>31.004413</v>
      </c>
      <c r="K146" s="24" t="n">
        <v>31.004413</v>
      </c>
      <c r="L146" s="24" t="n">
        <v>0</v>
      </c>
      <c r="M146" s="24" t="n">
        <v>0</v>
      </c>
      <c r="N146" s="24" t="n">
        <v>0</v>
      </c>
    </row>
    <row r="147" s="25" customFormat="true" ht="29.25" hidden="false" customHeight="true" outlineLevel="0" collapsed="false">
      <c r="A147" s="22" t="n">
        <v>25</v>
      </c>
      <c r="B147" s="23" t="s">
        <v>196</v>
      </c>
      <c r="C147" s="22" t="n">
        <v>322</v>
      </c>
      <c r="D147" s="23" t="s">
        <v>255</v>
      </c>
      <c r="E147" s="22" t="n">
        <v>154358</v>
      </c>
      <c r="F147" s="23" t="s">
        <v>257</v>
      </c>
      <c r="G147" s="22" t="s">
        <v>57</v>
      </c>
      <c r="H147" s="23" t="s">
        <v>68</v>
      </c>
      <c r="I147" s="22" t="s">
        <v>69</v>
      </c>
      <c r="J147" s="24" t="n">
        <v>358</v>
      </c>
      <c r="K147" s="24" t="n">
        <v>358</v>
      </c>
      <c r="L147" s="24" t="n">
        <v>0</v>
      </c>
      <c r="M147" s="24" t="n">
        <v>0</v>
      </c>
      <c r="N147" s="24" t="n">
        <v>0</v>
      </c>
    </row>
    <row r="148" s="25" customFormat="true" ht="29.25" hidden="false" customHeight="true" outlineLevel="0" collapsed="false">
      <c r="A148" s="22" t="n">
        <v>25</v>
      </c>
      <c r="B148" s="23" t="s">
        <v>196</v>
      </c>
      <c r="C148" s="22" t="n">
        <v>322</v>
      </c>
      <c r="D148" s="23" t="s">
        <v>255</v>
      </c>
      <c r="E148" s="22" t="n">
        <v>154380</v>
      </c>
      <c r="F148" s="23" t="s">
        <v>258</v>
      </c>
      <c r="G148" s="22" t="s">
        <v>57</v>
      </c>
      <c r="H148" s="23" t="s">
        <v>68</v>
      </c>
      <c r="I148" s="22" t="s">
        <v>69</v>
      </c>
      <c r="J148" s="24" t="n">
        <v>54.3575</v>
      </c>
      <c r="K148" s="24" t="n">
        <v>54.3575</v>
      </c>
      <c r="L148" s="24" t="n">
        <v>0</v>
      </c>
      <c r="M148" s="24" t="n">
        <v>0</v>
      </c>
      <c r="N148" s="24" t="n">
        <v>0</v>
      </c>
    </row>
    <row r="149" s="25" customFormat="true" ht="29.25" hidden="false" customHeight="true" outlineLevel="0" collapsed="false">
      <c r="A149" s="22" t="n">
        <v>25</v>
      </c>
      <c r="B149" s="23" t="s">
        <v>196</v>
      </c>
      <c r="C149" s="22" t="n">
        <v>322</v>
      </c>
      <c r="D149" s="23" t="s">
        <v>255</v>
      </c>
      <c r="E149" s="22" t="n">
        <v>154518</v>
      </c>
      <c r="F149" s="23" t="s">
        <v>259</v>
      </c>
      <c r="G149" s="22" t="s">
        <v>57</v>
      </c>
      <c r="H149" s="23" t="s">
        <v>149</v>
      </c>
      <c r="I149" s="22" t="s">
        <v>214</v>
      </c>
      <c r="J149" s="24" t="n">
        <v>933</v>
      </c>
      <c r="K149" s="24" t="n">
        <v>933</v>
      </c>
      <c r="L149" s="24" t="n">
        <v>0</v>
      </c>
      <c r="M149" s="24" t="n">
        <v>0</v>
      </c>
      <c r="N149" s="24" t="n">
        <v>0</v>
      </c>
    </row>
    <row r="150" s="25" customFormat="true" ht="29.25" hidden="false" customHeight="true" outlineLevel="0" collapsed="false">
      <c r="A150" s="22" t="n">
        <v>25</v>
      </c>
      <c r="B150" s="23" t="s">
        <v>196</v>
      </c>
      <c r="C150" s="22" t="n">
        <v>322</v>
      </c>
      <c r="D150" s="23" t="s">
        <v>255</v>
      </c>
      <c r="E150" s="22" t="n">
        <v>154518</v>
      </c>
      <c r="F150" s="23" t="s">
        <v>259</v>
      </c>
      <c r="G150" s="22" t="s">
        <v>57</v>
      </c>
      <c r="H150" s="23" t="s">
        <v>149</v>
      </c>
      <c r="I150" s="22" t="s">
        <v>205</v>
      </c>
      <c r="J150" s="24" t="n">
        <v>110</v>
      </c>
      <c r="K150" s="24" t="n">
        <v>110</v>
      </c>
      <c r="L150" s="24" t="n">
        <v>0</v>
      </c>
      <c r="M150" s="24" t="n">
        <v>0</v>
      </c>
      <c r="N150" s="24" t="n">
        <v>0</v>
      </c>
    </row>
    <row r="151" s="25" customFormat="true" ht="29.25" hidden="false" customHeight="true" outlineLevel="0" collapsed="false">
      <c r="A151" s="22" t="n">
        <v>25</v>
      </c>
      <c r="B151" s="23" t="s">
        <v>196</v>
      </c>
      <c r="C151" s="22" t="n">
        <v>322</v>
      </c>
      <c r="D151" s="23" t="s">
        <v>255</v>
      </c>
      <c r="E151" s="22" t="n">
        <v>154519</v>
      </c>
      <c r="F151" s="23" t="s">
        <v>260</v>
      </c>
      <c r="G151" s="22" t="s">
        <v>57</v>
      </c>
      <c r="H151" s="23" t="s">
        <v>149</v>
      </c>
      <c r="I151" s="22" t="s">
        <v>214</v>
      </c>
      <c r="J151" s="24" t="n">
        <v>400</v>
      </c>
      <c r="K151" s="24" t="n">
        <v>400</v>
      </c>
      <c r="L151" s="24" t="n">
        <v>0</v>
      </c>
      <c r="M151" s="24" t="n">
        <v>0</v>
      </c>
      <c r="N151" s="24" t="n">
        <v>0</v>
      </c>
    </row>
    <row r="152" s="25" customFormat="true" ht="29.25" hidden="false" customHeight="true" outlineLevel="0" collapsed="false">
      <c r="A152" s="22" t="n">
        <v>25</v>
      </c>
      <c r="B152" s="23" t="s">
        <v>196</v>
      </c>
      <c r="C152" s="22" t="n">
        <v>322</v>
      </c>
      <c r="D152" s="23" t="s">
        <v>255</v>
      </c>
      <c r="E152" s="22" t="n">
        <v>154519</v>
      </c>
      <c r="F152" s="23" t="s">
        <v>260</v>
      </c>
      <c r="G152" s="22" t="s">
        <v>57</v>
      </c>
      <c r="H152" s="23" t="s">
        <v>149</v>
      </c>
      <c r="I152" s="22" t="s">
        <v>205</v>
      </c>
      <c r="J152" s="24" t="n">
        <v>200</v>
      </c>
      <c r="K152" s="24" t="n">
        <v>200</v>
      </c>
      <c r="L152" s="24" t="n">
        <v>0</v>
      </c>
      <c r="M152" s="24" t="n">
        <v>0</v>
      </c>
      <c r="N152" s="24" t="n">
        <v>0</v>
      </c>
    </row>
    <row r="153" s="25" customFormat="true" ht="29.25" hidden="false" customHeight="true" outlineLevel="0" collapsed="false">
      <c r="A153" s="22" t="n">
        <v>25</v>
      </c>
      <c r="B153" s="23" t="s">
        <v>196</v>
      </c>
      <c r="C153" s="22" t="n">
        <v>322</v>
      </c>
      <c r="D153" s="23" t="s">
        <v>255</v>
      </c>
      <c r="E153" s="22" t="n">
        <v>154522</v>
      </c>
      <c r="F153" s="23" t="s">
        <v>261</v>
      </c>
      <c r="G153" s="22" t="s">
        <v>57</v>
      </c>
      <c r="H153" s="23" t="s">
        <v>149</v>
      </c>
      <c r="I153" s="22" t="s">
        <v>214</v>
      </c>
      <c r="J153" s="24" t="n">
        <v>800</v>
      </c>
      <c r="K153" s="24" t="n">
        <v>800</v>
      </c>
      <c r="L153" s="24" t="n">
        <v>0</v>
      </c>
      <c r="M153" s="24" t="n">
        <v>0</v>
      </c>
      <c r="N153" s="24" t="n">
        <v>0</v>
      </c>
    </row>
    <row r="154" s="25" customFormat="true" ht="29.25" hidden="false" customHeight="true" outlineLevel="0" collapsed="false">
      <c r="A154" s="22" t="n">
        <v>25</v>
      </c>
      <c r="B154" s="23" t="s">
        <v>196</v>
      </c>
      <c r="C154" s="22" t="n">
        <v>322</v>
      </c>
      <c r="D154" s="23" t="s">
        <v>255</v>
      </c>
      <c r="E154" s="22" t="n">
        <v>154522</v>
      </c>
      <c r="F154" s="23" t="s">
        <v>261</v>
      </c>
      <c r="G154" s="22" t="s">
        <v>57</v>
      </c>
      <c r="H154" s="23" t="s">
        <v>149</v>
      </c>
      <c r="I154" s="22" t="s">
        <v>205</v>
      </c>
      <c r="J154" s="24" t="n">
        <v>100</v>
      </c>
      <c r="K154" s="24" t="n">
        <v>100</v>
      </c>
      <c r="L154" s="24" t="n">
        <v>0</v>
      </c>
      <c r="M154" s="24" t="n">
        <v>0</v>
      </c>
      <c r="N154" s="24" t="n">
        <v>0</v>
      </c>
    </row>
    <row r="155" s="25" customFormat="true" ht="29.25" hidden="false" customHeight="true" outlineLevel="0" collapsed="false">
      <c r="A155" s="22" t="n">
        <v>25</v>
      </c>
      <c r="B155" s="23" t="s">
        <v>196</v>
      </c>
      <c r="C155" s="22" t="n">
        <v>322</v>
      </c>
      <c r="D155" s="23" t="s">
        <v>255</v>
      </c>
      <c r="E155" s="22" t="n">
        <v>154527</v>
      </c>
      <c r="F155" s="23" t="s">
        <v>262</v>
      </c>
      <c r="G155" s="22" t="s">
        <v>57</v>
      </c>
      <c r="H155" s="23" t="s">
        <v>149</v>
      </c>
      <c r="I155" s="22" t="s">
        <v>214</v>
      </c>
      <c r="J155" s="24" t="n">
        <v>20</v>
      </c>
      <c r="K155" s="24" t="n">
        <v>20</v>
      </c>
      <c r="L155" s="24" t="n">
        <v>0</v>
      </c>
      <c r="M155" s="24" t="n">
        <v>0</v>
      </c>
      <c r="N155" s="24" t="n">
        <v>0</v>
      </c>
    </row>
    <row r="156" s="25" customFormat="true" ht="29.25" hidden="false" customHeight="true" outlineLevel="0" collapsed="false">
      <c r="A156" s="22" t="n">
        <v>25</v>
      </c>
      <c r="B156" s="23" t="s">
        <v>196</v>
      </c>
      <c r="C156" s="22" t="n">
        <v>322</v>
      </c>
      <c r="D156" s="23" t="s">
        <v>255</v>
      </c>
      <c r="E156" s="22" t="n">
        <v>154571</v>
      </c>
      <c r="F156" s="23" t="s">
        <v>263</v>
      </c>
      <c r="G156" s="22" t="s">
        <v>57</v>
      </c>
      <c r="H156" s="23" t="s">
        <v>149</v>
      </c>
      <c r="I156" s="22" t="s">
        <v>205</v>
      </c>
      <c r="J156" s="24" t="n">
        <v>245</v>
      </c>
      <c r="K156" s="24" t="n">
        <v>245</v>
      </c>
      <c r="L156" s="24" t="n">
        <v>0</v>
      </c>
      <c r="M156" s="24" t="n">
        <v>0</v>
      </c>
      <c r="N156" s="24" t="n">
        <v>0</v>
      </c>
    </row>
    <row r="157" s="25" customFormat="true" ht="29.25" hidden="false" customHeight="true" outlineLevel="0" collapsed="false">
      <c r="A157" s="22" t="n">
        <v>25</v>
      </c>
      <c r="B157" s="23" t="s">
        <v>196</v>
      </c>
      <c r="C157" s="22" t="n">
        <v>322</v>
      </c>
      <c r="D157" s="23" t="s">
        <v>255</v>
      </c>
      <c r="E157" s="22" t="n">
        <v>154583</v>
      </c>
      <c r="F157" s="23" t="s">
        <v>264</v>
      </c>
      <c r="G157" s="22" t="s">
        <v>57</v>
      </c>
      <c r="H157" s="23" t="s">
        <v>149</v>
      </c>
      <c r="I157" s="22" t="s">
        <v>205</v>
      </c>
      <c r="J157" s="24" t="n">
        <v>1400</v>
      </c>
      <c r="K157" s="24" t="n">
        <v>1400</v>
      </c>
      <c r="L157" s="24" t="n">
        <v>0</v>
      </c>
      <c r="M157" s="24" t="n">
        <v>0</v>
      </c>
      <c r="N157" s="24" t="n">
        <v>0</v>
      </c>
    </row>
    <row r="158" s="25" customFormat="true" ht="29.25" hidden="false" customHeight="true" outlineLevel="0" collapsed="false">
      <c r="A158" s="22" t="n">
        <v>25</v>
      </c>
      <c r="B158" s="23" t="s">
        <v>196</v>
      </c>
      <c r="C158" s="22" t="n">
        <v>322</v>
      </c>
      <c r="D158" s="23" t="s">
        <v>255</v>
      </c>
      <c r="E158" s="22" t="n">
        <v>155043</v>
      </c>
      <c r="F158" s="23" t="s">
        <v>265</v>
      </c>
      <c r="G158" s="22" t="s">
        <v>57</v>
      </c>
      <c r="H158" s="23" t="s">
        <v>68</v>
      </c>
      <c r="I158" s="22" t="s">
        <v>69</v>
      </c>
      <c r="J158" s="24" t="n">
        <v>54</v>
      </c>
      <c r="K158" s="24" t="n">
        <v>0</v>
      </c>
      <c r="L158" s="24" t="n">
        <v>54</v>
      </c>
      <c r="M158" s="24" t="n">
        <v>0</v>
      </c>
      <c r="N158" s="24" t="n">
        <v>0</v>
      </c>
    </row>
    <row r="159" s="25" customFormat="true" ht="42" hidden="false" customHeight="true" outlineLevel="0" collapsed="false">
      <c r="A159" s="22" t="n">
        <v>25</v>
      </c>
      <c r="B159" s="23" t="s">
        <v>196</v>
      </c>
      <c r="C159" s="22" t="n">
        <v>325</v>
      </c>
      <c r="D159" s="23" t="s">
        <v>266</v>
      </c>
      <c r="E159" s="22" t="n">
        <v>153777</v>
      </c>
      <c r="F159" s="23" t="s">
        <v>267</v>
      </c>
      <c r="G159" s="22" t="s">
        <v>57</v>
      </c>
      <c r="H159" s="23" t="s">
        <v>58</v>
      </c>
      <c r="I159" s="22" t="s">
        <v>268</v>
      </c>
      <c r="J159" s="24" t="n">
        <v>12.73474</v>
      </c>
      <c r="K159" s="24" t="n">
        <v>12.73474</v>
      </c>
      <c r="L159" s="24" t="n">
        <v>0</v>
      </c>
      <c r="M159" s="24" t="n">
        <v>0</v>
      </c>
      <c r="N159" s="24" t="n">
        <v>0</v>
      </c>
    </row>
    <row r="160" s="25" customFormat="true" ht="29.25" hidden="false" customHeight="true" outlineLevel="0" collapsed="false">
      <c r="A160" s="22" t="n">
        <v>25</v>
      </c>
      <c r="B160" s="23" t="s">
        <v>196</v>
      </c>
      <c r="C160" s="22" t="n">
        <v>325</v>
      </c>
      <c r="D160" s="23" t="s">
        <v>266</v>
      </c>
      <c r="E160" s="22" t="n">
        <v>153815</v>
      </c>
      <c r="F160" s="23" t="s">
        <v>269</v>
      </c>
      <c r="G160" s="22" t="s">
        <v>57</v>
      </c>
      <c r="H160" s="23" t="s">
        <v>68</v>
      </c>
      <c r="I160" s="22" t="s">
        <v>270</v>
      </c>
      <c r="J160" s="24" t="n">
        <v>1936.953954</v>
      </c>
      <c r="K160" s="24" t="n">
        <v>1936.953954</v>
      </c>
      <c r="L160" s="24" t="n">
        <v>0</v>
      </c>
      <c r="M160" s="24" t="n">
        <v>0</v>
      </c>
      <c r="N160" s="24" t="n">
        <v>0</v>
      </c>
    </row>
    <row r="161" s="25" customFormat="true" ht="29.25" hidden="false" customHeight="true" outlineLevel="0" collapsed="false">
      <c r="A161" s="22" t="n">
        <v>25</v>
      </c>
      <c r="B161" s="23" t="s">
        <v>196</v>
      </c>
      <c r="C161" s="22" t="n">
        <v>325</v>
      </c>
      <c r="D161" s="23" t="s">
        <v>266</v>
      </c>
      <c r="E161" s="22" t="n">
        <v>153995</v>
      </c>
      <c r="F161" s="23" t="s">
        <v>271</v>
      </c>
      <c r="G161" s="22" t="s">
        <v>57</v>
      </c>
      <c r="H161" s="23" t="s">
        <v>58</v>
      </c>
      <c r="I161" s="22" t="s">
        <v>268</v>
      </c>
      <c r="J161" s="24" t="n">
        <v>96.588436</v>
      </c>
      <c r="K161" s="24" t="n">
        <v>96.588436</v>
      </c>
      <c r="L161" s="24" t="n">
        <v>0</v>
      </c>
      <c r="M161" s="24" t="n">
        <v>0</v>
      </c>
      <c r="N161" s="24" t="n">
        <v>0</v>
      </c>
    </row>
    <row r="162" s="25" customFormat="true" ht="29.25" hidden="false" customHeight="true" outlineLevel="0" collapsed="false">
      <c r="A162" s="22" t="n">
        <v>25</v>
      </c>
      <c r="B162" s="23" t="s">
        <v>196</v>
      </c>
      <c r="C162" s="22" t="n">
        <v>325</v>
      </c>
      <c r="D162" s="23" t="s">
        <v>266</v>
      </c>
      <c r="E162" s="22" t="n">
        <v>153995</v>
      </c>
      <c r="F162" s="23" t="s">
        <v>271</v>
      </c>
      <c r="G162" s="22" t="s">
        <v>57</v>
      </c>
      <c r="H162" s="23" t="s">
        <v>58</v>
      </c>
      <c r="I162" s="22" t="s">
        <v>227</v>
      </c>
      <c r="J162" s="24" t="n">
        <v>546.8</v>
      </c>
      <c r="K162" s="24" t="n">
        <v>546.8</v>
      </c>
      <c r="L162" s="24" t="n">
        <v>0</v>
      </c>
      <c r="M162" s="24" t="n">
        <v>0</v>
      </c>
      <c r="N162" s="24" t="n">
        <v>0</v>
      </c>
    </row>
    <row r="163" s="25" customFormat="true" ht="29.25" hidden="false" customHeight="true" outlineLevel="0" collapsed="false">
      <c r="A163" s="22" t="n">
        <v>25</v>
      </c>
      <c r="B163" s="23" t="s">
        <v>196</v>
      </c>
      <c r="C163" s="22" t="n">
        <v>325</v>
      </c>
      <c r="D163" s="23" t="s">
        <v>266</v>
      </c>
      <c r="E163" s="22" t="n">
        <v>154377</v>
      </c>
      <c r="F163" s="23" t="s">
        <v>272</v>
      </c>
      <c r="G163" s="22" t="s">
        <v>57</v>
      </c>
      <c r="H163" s="23" t="s">
        <v>58</v>
      </c>
      <c r="I163" s="22" t="s">
        <v>227</v>
      </c>
      <c r="J163" s="24" t="n">
        <v>362.644771</v>
      </c>
      <c r="K163" s="24" t="n">
        <v>362.644771</v>
      </c>
      <c r="L163" s="24" t="n">
        <v>0</v>
      </c>
      <c r="M163" s="24" t="n">
        <v>0</v>
      </c>
      <c r="N163" s="24" t="n">
        <v>0</v>
      </c>
    </row>
    <row r="164" s="25" customFormat="true" ht="29.25" hidden="false" customHeight="true" outlineLevel="0" collapsed="false">
      <c r="A164" s="22" t="n">
        <v>25</v>
      </c>
      <c r="B164" s="23" t="s">
        <v>196</v>
      </c>
      <c r="C164" s="22" t="n">
        <v>325</v>
      </c>
      <c r="D164" s="23" t="s">
        <v>266</v>
      </c>
      <c r="E164" s="22" t="n">
        <v>154378</v>
      </c>
      <c r="F164" s="23" t="s">
        <v>273</v>
      </c>
      <c r="G164" s="22" t="s">
        <v>57</v>
      </c>
      <c r="H164" s="23" t="s">
        <v>58</v>
      </c>
      <c r="I164" s="22" t="s">
        <v>268</v>
      </c>
      <c r="J164" s="24" t="n">
        <v>687.675667</v>
      </c>
      <c r="K164" s="24" t="n">
        <v>687.675667</v>
      </c>
      <c r="L164" s="24" t="n">
        <v>0</v>
      </c>
      <c r="M164" s="24" t="n">
        <v>0</v>
      </c>
      <c r="N164" s="24" t="n">
        <v>0</v>
      </c>
    </row>
    <row r="165" s="25" customFormat="true" ht="29.25" hidden="false" customHeight="true" outlineLevel="0" collapsed="false">
      <c r="A165" s="22" t="n">
        <v>25</v>
      </c>
      <c r="B165" s="23" t="s">
        <v>196</v>
      </c>
      <c r="C165" s="22" t="n">
        <v>325</v>
      </c>
      <c r="D165" s="23" t="s">
        <v>266</v>
      </c>
      <c r="E165" s="22" t="n">
        <v>154378</v>
      </c>
      <c r="F165" s="23" t="s">
        <v>273</v>
      </c>
      <c r="G165" s="22" t="s">
        <v>57</v>
      </c>
      <c r="H165" s="23" t="s">
        <v>58</v>
      </c>
      <c r="I165" s="22" t="s">
        <v>227</v>
      </c>
      <c r="J165" s="24" t="n">
        <v>1939.240519</v>
      </c>
      <c r="K165" s="24" t="n">
        <v>1939.240519</v>
      </c>
      <c r="L165" s="24" t="n">
        <v>0</v>
      </c>
      <c r="M165" s="24" t="n">
        <v>0</v>
      </c>
      <c r="N165" s="24" t="n">
        <v>0</v>
      </c>
    </row>
    <row r="166" s="25" customFormat="true" ht="29.25" hidden="false" customHeight="true" outlineLevel="0" collapsed="false">
      <c r="A166" s="22" t="n">
        <v>25</v>
      </c>
      <c r="B166" s="23" t="s">
        <v>196</v>
      </c>
      <c r="C166" s="22" t="n">
        <v>336</v>
      </c>
      <c r="D166" s="23" t="s">
        <v>274</v>
      </c>
      <c r="E166" s="22" t="n">
        <v>142449</v>
      </c>
      <c r="F166" s="23" t="s">
        <v>275</v>
      </c>
      <c r="G166" s="22" t="s">
        <v>97</v>
      </c>
      <c r="H166" s="23" t="s">
        <v>68</v>
      </c>
      <c r="I166" s="22" t="s">
        <v>199</v>
      </c>
      <c r="J166" s="24" t="n">
        <v>13291.612858</v>
      </c>
      <c r="K166" s="24" t="n">
        <v>13291.612858</v>
      </c>
      <c r="L166" s="24" t="n">
        <v>0</v>
      </c>
      <c r="M166" s="24" t="n">
        <v>0</v>
      </c>
      <c r="N166" s="24" t="n">
        <v>0</v>
      </c>
    </row>
    <row r="167" s="25" customFormat="true" ht="29.25" hidden="false" customHeight="true" outlineLevel="0" collapsed="false">
      <c r="A167" s="22" t="n">
        <v>25</v>
      </c>
      <c r="B167" s="23" t="s">
        <v>196</v>
      </c>
      <c r="C167" s="22" t="n">
        <v>336</v>
      </c>
      <c r="D167" s="23" t="s">
        <v>274</v>
      </c>
      <c r="E167" s="22" t="n">
        <v>150678</v>
      </c>
      <c r="F167" s="23" t="s">
        <v>276</v>
      </c>
      <c r="G167" s="22" t="s">
        <v>57</v>
      </c>
      <c r="H167" s="23" t="s">
        <v>68</v>
      </c>
      <c r="I167" s="22" t="s">
        <v>199</v>
      </c>
      <c r="J167" s="24" t="n">
        <v>1450.968922</v>
      </c>
      <c r="K167" s="24" t="n">
        <v>1450.968922</v>
      </c>
      <c r="L167" s="24" t="n">
        <v>0</v>
      </c>
      <c r="M167" s="24" t="n">
        <v>0</v>
      </c>
      <c r="N167" s="24" t="n">
        <v>0</v>
      </c>
    </row>
    <row r="168" s="25" customFormat="true" ht="29.25" hidden="false" customHeight="true" outlineLevel="0" collapsed="false">
      <c r="A168" s="22" t="n">
        <v>25</v>
      </c>
      <c r="B168" s="23" t="s">
        <v>196</v>
      </c>
      <c r="C168" s="22" t="n">
        <v>336</v>
      </c>
      <c r="D168" s="23" t="s">
        <v>274</v>
      </c>
      <c r="E168" s="22" t="n">
        <v>151453</v>
      </c>
      <c r="F168" s="23" t="s">
        <v>277</v>
      </c>
      <c r="G168" s="22" t="s">
        <v>57</v>
      </c>
      <c r="H168" s="23" t="s">
        <v>68</v>
      </c>
      <c r="I168" s="22" t="s">
        <v>199</v>
      </c>
      <c r="J168" s="24" t="n">
        <v>588</v>
      </c>
      <c r="K168" s="24" t="n">
        <v>588</v>
      </c>
      <c r="L168" s="24" t="n">
        <v>0</v>
      </c>
      <c r="M168" s="24" t="n">
        <v>0</v>
      </c>
      <c r="N168" s="24" t="n">
        <v>0</v>
      </c>
    </row>
    <row r="169" s="25" customFormat="true" ht="29.25" hidden="false" customHeight="true" outlineLevel="0" collapsed="false">
      <c r="A169" s="22" t="n">
        <v>25</v>
      </c>
      <c r="B169" s="23" t="s">
        <v>196</v>
      </c>
      <c r="C169" s="22" t="n">
        <v>336</v>
      </c>
      <c r="D169" s="23" t="s">
        <v>274</v>
      </c>
      <c r="E169" s="22" t="n">
        <v>152114</v>
      </c>
      <c r="F169" s="23" t="s">
        <v>278</v>
      </c>
      <c r="G169" s="22" t="s">
        <v>57</v>
      </c>
      <c r="H169" s="23" t="s">
        <v>68</v>
      </c>
      <c r="I169" s="22" t="s">
        <v>199</v>
      </c>
      <c r="J169" s="24" t="n">
        <v>377.16</v>
      </c>
      <c r="K169" s="24" t="n">
        <v>377.16</v>
      </c>
      <c r="L169" s="24" t="n">
        <v>0</v>
      </c>
      <c r="M169" s="24" t="n">
        <v>0</v>
      </c>
      <c r="N169" s="24" t="n">
        <v>0</v>
      </c>
    </row>
    <row r="170" s="25" customFormat="true" ht="29.25" hidden="false" customHeight="true" outlineLevel="0" collapsed="false">
      <c r="A170" s="22" t="n">
        <v>25</v>
      </c>
      <c r="B170" s="23" t="s">
        <v>196</v>
      </c>
      <c r="C170" s="22" t="n">
        <v>336</v>
      </c>
      <c r="D170" s="23" t="s">
        <v>274</v>
      </c>
      <c r="E170" s="22" t="n">
        <v>152219</v>
      </c>
      <c r="F170" s="23" t="s">
        <v>279</v>
      </c>
      <c r="G170" s="22" t="s">
        <v>57</v>
      </c>
      <c r="H170" s="23" t="s">
        <v>68</v>
      </c>
      <c r="I170" s="22" t="s">
        <v>199</v>
      </c>
      <c r="J170" s="24" t="n">
        <v>4849.2</v>
      </c>
      <c r="K170" s="24" t="n">
        <v>4849.2</v>
      </c>
      <c r="L170" s="24" t="n">
        <v>0</v>
      </c>
      <c r="M170" s="24" t="n">
        <v>0</v>
      </c>
      <c r="N170" s="24" t="n">
        <v>0</v>
      </c>
    </row>
    <row r="171" s="25" customFormat="true" ht="29.25" hidden="false" customHeight="true" outlineLevel="0" collapsed="false">
      <c r="A171" s="22" t="n">
        <v>25</v>
      </c>
      <c r="B171" s="23" t="s">
        <v>196</v>
      </c>
      <c r="C171" s="22" t="n">
        <v>336</v>
      </c>
      <c r="D171" s="23" t="s">
        <v>274</v>
      </c>
      <c r="E171" s="22" t="n">
        <v>152220</v>
      </c>
      <c r="F171" s="23" t="s">
        <v>280</v>
      </c>
      <c r="G171" s="22" t="s">
        <v>57</v>
      </c>
      <c r="H171" s="23" t="s">
        <v>68</v>
      </c>
      <c r="I171" s="22" t="s">
        <v>199</v>
      </c>
      <c r="J171" s="24" t="n">
        <v>2646</v>
      </c>
      <c r="K171" s="24" t="n">
        <v>2646</v>
      </c>
      <c r="L171" s="24" t="n">
        <v>0</v>
      </c>
      <c r="M171" s="24" t="n">
        <v>0</v>
      </c>
      <c r="N171" s="24" t="n">
        <v>0</v>
      </c>
    </row>
    <row r="172" s="25" customFormat="true" ht="29.25" hidden="false" customHeight="true" outlineLevel="0" collapsed="false">
      <c r="A172" s="22" t="n">
        <v>25</v>
      </c>
      <c r="B172" s="23" t="s">
        <v>196</v>
      </c>
      <c r="C172" s="22" t="n">
        <v>336</v>
      </c>
      <c r="D172" s="23" t="s">
        <v>274</v>
      </c>
      <c r="E172" s="22" t="n">
        <v>152236</v>
      </c>
      <c r="F172" s="23" t="s">
        <v>281</v>
      </c>
      <c r="G172" s="22" t="s">
        <v>97</v>
      </c>
      <c r="H172" s="23" t="s">
        <v>68</v>
      </c>
      <c r="I172" s="22" t="s">
        <v>199</v>
      </c>
      <c r="J172" s="24" t="n">
        <v>6705.327142</v>
      </c>
      <c r="K172" s="24" t="n">
        <v>6705.327142</v>
      </c>
      <c r="L172" s="24" t="n">
        <v>0</v>
      </c>
      <c r="M172" s="24" t="n">
        <v>0</v>
      </c>
      <c r="N172" s="24" t="n">
        <v>0</v>
      </c>
    </row>
    <row r="173" s="25" customFormat="true" ht="29.25" hidden="false" customHeight="true" outlineLevel="0" collapsed="false">
      <c r="A173" s="22" t="n">
        <v>25</v>
      </c>
      <c r="B173" s="23" t="s">
        <v>196</v>
      </c>
      <c r="C173" s="22" t="n">
        <v>336</v>
      </c>
      <c r="D173" s="23" t="s">
        <v>274</v>
      </c>
      <c r="E173" s="22" t="n">
        <v>152524</v>
      </c>
      <c r="F173" s="23" t="s">
        <v>282</v>
      </c>
      <c r="G173" s="22" t="s">
        <v>97</v>
      </c>
      <c r="H173" s="23" t="s">
        <v>68</v>
      </c>
      <c r="I173" s="22" t="s">
        <v>199</v>
      </c>
      <c r="J173" s="24" t="n">
        <v>1881.6</v>
      </c>
      <c r="K173" s="24" t="n">
        <v>1881.6</v>
      </c>
      <c r="L173" s="24" t="n">
        <v>0</v>
      </c>
      <c r="M173" s="24" t="n">
        <v>0</v>
      </c>
      <c r="N173" s="24" t="n">
        <v>0</v>
      </c>
    </row>
    <row r="174" s="25" customFormat="true" ht="29.25" hidden="false" customHeight="true" outlineLevel="0" collapsed="false">
      <c r="A174" s="22" t="n">
        <v>25</v>
      </c>
      <c r="B174" s="23" t="s">
        <v>196</v>
      </c>
      <c r="C174" s="22" t="n">
        <v>336</v>
      </c>
      <c r="D174" s="23" t="s">
        <v>274</v>
      </c>
      <c r="E174" s="22" t="n">
        <v>152639</v>
      </c>
      <c r="F174" s="23" t="s">
        <v>283</v>
      </c>
      <c r="G174" s="22" t="s">
        <v>57</v>
      </c>
      <c r="H174" s="23" t="s">
        <v>68</v>
      </c>
      <c r="I174" s="22" t="s">
        <v>199</v>
      </c>
      <c r="J174" s="24" t="n">
        <v>369</v>
      </c>
      <c r="K174" s="24" t="n">
        <v>369</v>
      </c>
      <c r="L174" s="24" t="n">
        <v>0</v>
      </c>
      <c r="M174" s="24" t="n">
        <v>0</v>
      </c>
      <c r="N174" s="24" t="n">
        <v>0</v>
      </c>
    </row>
    <row r="175" s="25" customFormat="true" ht="42" hidden="false" customHeight="true" outlineLevel="0" collapsed="false">
      <c r="A175" s="22" t="n">
        <v>25</v>
      </c>
      <c r="B175" s="23" t="s">
        <v>196</v>
      </c>
      <c r="C175" s="22" t="n">
        <v>336</v>
      </c>
      <c r="D175" s="23" t="s">
        <v>274</v>
      </c>
      <c r="E175" s="22" t="n">
        <v>154468</v>
      </c>
      <c r="F175" s="23" t="s">
        <v>284</v>
      </c>
      <c r="G175" s="22" t="s">
        <v>57</v>
      </c>
      <c r="H175" s="23" t="s">
        <v>68</v>
      </c>
      <c r="I175" s="22" t="s">
        <v>199</v>
      </c>
      <c r="J175" s="24" t="n">
        <v>1084.86</v>
      </c>
      <c r="K175" s="24" t="n">
        <v>0</v>
      </c>
      <c r="L175" s="24" t="n">
        <v>1084.86</v>
      </c>
      <c r="M175" s="24" t="n">
        <v>0</v>
      </c>
      <c r="N175" s="24" t="n">
        <v>0</v>
      </c>
    </row>
    <row r="176" s="25" customFormat="true" ht="29.25" hidden="false" customHeight="true" outlineLevel="0" collapsed="false">
      <c r="A176" s="22" t="n">
        <v>25</v>
      </c>
      <c r="B176" s="23" t="s">
        <v>196</v>
      </c>
      <c r="C176" s="22" t="n">
        <v>336</v>
      </c>
      <c r="D176" s="23" t="s">
        <v>274</v>
      </c>
      <c r="E176" s="22" t="n">
        <v>154470</v>
      </c>
      <c r="F176" s="23" t="s">
        <v>285</v>
      </c>
      <c r="G176" s="22" t="s">
        <v>57</v>
      </c>
      <c r="H176" s="23" t="s">
        <v>68</v>
      </c>
      <c r="I176" s="22" t="s">
        <v>199</v>
      </c>
      <c r="J176" s="24" t="n">
        <v>464.94</v>
      </c>
      <c r="K176" s="24" t="n">
        <v>0</v>
      </c>
      <c r="L176" s="24" t="n">
        <v>464.94</v>
      </c>
      <c r="M176" s="24" t="n">
        <v>0</v>
      </c>
      <c r="N176" s="24" t="n">
        <v>0</v>
      </c>
    </row>
    <row r="177" s="25" customFormat="true" ht="29.25" hidden="false" customHeight="true" outlineLevel="0" collapsed="false">
      <c r="A177" s="22" t="n">
        <v>25</v>
      </c>
      <c r="B177" s="23" t="s">
        <v>196</v>
      </c>
      <c r="C177" s="22" t="n">
        <v>336</v>
      </c>
      <c r="D177" s="23" t="s">
        <v>274</v>
      </c>
      <c r="E177" s="22" t="n">
        <v>154476</v>
      </c>
      <c r="F177" s="23" t="s">
        <v>286</v>
      </c>
      <c r="G177" s="22" t="s">
        <v>57</v>
      </c>
      <c r="H177" s="23" t="s">
        <v>68</v>
      </c>
      <c r="I177" s="22" t="s">
        <v>199</v>
      </c>
      <c r="J177" s="24" t="n">
        <v>1089.288</v>
      </c>
      <c r="K177" s="24" t="n">
        <v>0</v>
      </c>
      <c r="L177" s="24" t="n">
        <v>1089.288</v>
      </c>
      <c r="M177" s="24" t="n">
        <v>0</v>
      </c>
      <c r="N177" s="24" t="n">
        <v>0</v>
      </c>
    </row>
    <row r="178" s="25" customFormat="true" ht="29.25" hidden="false" customHeight="true" outlineLevel="0" collapsed="false">
      <c r="A178" s="22" t="n">
        <v>25</v>
      </c>
      <c r="B178" s="23" t="s">
        <v>196</v>
      </c>
      <c r="C178" s="22" t="n">
        <v>336</v>
      </c>
      <c r="D178" s="23" t="s">
        <v>274</v>
      </c>
      <c r="E178" s="22" t="n">
        <v>154481</v>
      </c>
      <c r="F178" s="23" t="s">
        <v>287</v>
      </c>
      <c r="G178" s="22" t="s">
        <v>57</v>
      </c>
      <c r="H178" s="23" t="s">
        <v>68</v>
      </c>
      <c r="I178" s="22" t="s">
        <v>199</v>
      </c>
      <c r="J178" s="24" t="n">
        <v>1188.18</v>
      </c>
      <c r="K178" s="24" t="n">
        <v>0</v>
      </c>
      <c r="L178" s="24" t="n">
        <v>1188.18</v>
      </c>
      <c r="M178" s="24" t="n">
        <v>0</v>
      </c>
      <c r="N178" s="24" t="n">
        <v>0</v>
      </c>
    </row>
    <row r="179" s="25" customFormat="true" ht="29.25" hidden="false" customHeight="true" outlineLevel="0" collapsed="false">
      <c r="A179" s="22" t="n">
        <v>25</v>
      </c>
      <c r="B179" s="23" t="s">
        <v>196</v>
      </c>
      <c r="C179" s="22" t="n">
        <v>336</v>
      </c>
      <c r="D179" s="23" t="s">
        <v>274</v>
      </c>
      <c r="E179" s="22" t="n">
        <v>154484</v>
      </c>
      <c r="F179" s="23" t="s">
        <v>288</v>
      </c>
      <c r="G179" s="22" t="s">
        <v>57</v>
      </c>
      <c r="H179" s="23" t="s">
        <v>68</v>
      </c>
      <c r="I179" s="22" t="s">
        <v>199</v>
      </c>
      <c r="J179" s="24" t="n">
        <v>615</v>
      </c>
      <c r="K179" s="24" t="n">
        <v>0</v>
      </c>
      <c r="L179" s="24" t="n">
        <v>615</v>
      </c>
      <c r="M179" s="24" t="n">
        <v>0</v>
      </c>
      <c r="N179" s="24" t="n">
        <v>0</v>
      </c>
    </row>
    <row r="180" s="25" customFormat="true" ht="29.25" hidden="false" customHeight="true" outlineLevel="0" collapsed="false">
      <c r="A180" s="22" t="n">
        <v>25</v>
      </c>
      <c r="B180" s="23" t="s">
        <v>196</v>
      </c>
      <c r="C180" s="22" t="n">
        <v>336</v>
      </c>
      <c r="D180" s="23" t="s">
        <v>274</v>
      </c>
      <c r="E180" s="22" t="n">
        <v>154585</v>
      </c>
      <c r="F180" s="23" t="s">
        <v>289</v>
      </c>
      <c r="G180" s="22" t="s">
        <v>57</v>
      </c>
      <c r="H180" s="23" t="s">
        <v>68</v>
      </c>
      <c r="I180" s="22" t="s">
        <v>199</v>
      </c>
      <c r="J180" s="24" t="n">
        <v>300</v>
      </c>
      <c r="K180" s="24" t="n">
        <v>300</v>
      </c>
      <c r="L180" s="24" t="n">
        <v>0</v>
      </c>
      <c r="M180" s="24" t="n">
        <v>0</v>
      </c>
      <c r="N180" s="24" t="n">
        <v>0</v>
      </c>
    </row>
    <row r="181" s="25" customFormat="true" ht="29.25" hidden="false" customHeight="true" outlineLevel="0" collapsed="false">
      <c r="A181" s="22" t="n">
        <v>25</v>
      </c>
      <c r="B181" s="23" t="s">
        <v>196</v>
      </c>
      <c r="C181" s="22" t="n">
        <v>336</v>
      </c>
      <c r="D181" s="23" t="s">
        <v>274</v>
      </c>
      <c r="E181" s="22" t="n">
        <v>154744</v>
      </c>
      <c r="F181" s="23" t="s">
        <v>290</v>
      </c>
      <c r="G181" s="22" t="s">
        <v>57</v>
      </c>
      <c r="H181" s="23" t="s">
        <v>68</v>
      </c>
      <c r="I181" s="22" t="s">
        <v>199</v>
      </c>
      <c r="J181" s="24" t="n">
        <v>10</v>
      </c>
      <c r="K181" s="24" t="n">
        <v>10</v>
      </c>
      <c r="L181" s="24" t="n">
        <v>0</v>
      </c>
      <c r="M181" s="24" t="n">
        <v>0</v>
      </c>
      <c r="N181" s="24" t="n">
        <v>0</v>
      </c>
    </row>
    <row r="182" s="25" customFormat="true" ht="29.25" hidden="false" customHeight="true" outlineLevel="0" collapsed="false">
      <c r="A182" s="22" t="n">
        <v>25</v>
      </c>
      <c r="B182" s="23" t="s">
        <v>196</v>
      </c>
      <c r="C182" s="22" t="n">
        <v>336</v>
      </c>
      <c r="D182" s="23" t="s">
        <v>274</v>
      </c>
      <c r="E182" s="22" t="n">
        <v>154751</v>
      </c>
      <c r="F182" s="23" t="s">
        <v>291</v>
      </c>
      <c r="G182" s="22" t="s">
        <v>57</v>
      </c>
      <c r="H182" s="23" t="s">
        <v>68</v>
      </c>
      <c r="I182" s="22" t="s">
        <v>199</v>
      </c>
      <c r="J182" s="24" t="n">
        <v>3200</v>
      </c>
      <c r="K182" s="24" t="n">
        <v>3200</v>
      </c>
      <c r="L182" s="24" t="n">
        <v>0</v>
      </c>
      <c r="M182" s="24" t="n">
        <v>0</v>
      </c>
      <c r="N182" s="24" t="n">
        <v>0</v>
      </c>
    </row>
    <row r="183" s="25" customFormat="true" ht="29.25" hidden="false" customHeight="true" outlineLevel="0" collapsed="false">
      <c r="A183" s="22" t="n">
        <v>25</v>
      </c>
      <c r="B183" s="23" t="s">
        <v>196</v>
      </c>
      <c r="C183" s="22" t="n">
        <v>336</v>
      </c>
      <c r="D183" s="23" t="s">
        <v>274</v>
      </c>
      <c r="E183" s="22" t="n">
        <v>154755</v>
      </c>
      <c r="F183" s="23" t="s">
        <v>292</v>
      </c>
      <c r="G183" s="22" t="s">
        <v>57</v>
      </c>
      <c r="H183" s="23" t="s">
        <v>68</v>
      </c>
      <c r="I183" s="22" t="s">
        <v>199</v>
      </c>
      <c r="J183" s="24" t="n">
        <v>1000</v>
      </c>
      <c r="K183" s="24" t="n">
        <v>1000</v>
      </c>
      <c r="L183" s="24" t="n">
        <v>0</v>
      </c>
      <c r="M183" s="24" t="n">
        <v>0</v>
      </c>
      <c r="N183" s="24" t="n">
        <v>0</v>
      </c>
    </row>
    <row r="184" s="25" customFormat="true" ht="29.25" hidden="false" customHeight="true" outlineLevel="0" collapsed="false">
      <c r="A184" s="22" t="n">
        <v>25</v>
      </c>
      <c r="B184" s="23" t="s">
        <v>196</v>
      </c>
      <c r="C184" s="22" t="n">
        <v>336</v>
      </c>
      <c r="D184" s="23" t="s">
        <v>274</v>
      </c>
      <c r="E184" s="22" t="n">
        <v>154757</v>
      </c>
      <c r="F184" s="23" t="s">
        <v>293</v>
      </c>
      <c r="G184" s="22" t="s">
        <v>57</v>
      </c>
      <c r="H184" s="23" t="s">
        <v>68</v>
      </c>
      <c r="I184" s="22" t="s">
        <v>199</v>
      </c>
      <c r="J184" s="24" t="n">
        <v>4.5</v>
      </c>
      <c r="K184" s="24" t="n">
        <v>4.5</v>
      </c>
      <c r="L184" s="24" t="n">
        <v>0</v>
      </c>
      <c r="M184" s="24" t="n">
        <v>0</v>
      </c>
      <c r="N184" s="24" t="n">
        <v>0</v>
      </c>
    </row>
    <row r="185" s="25" customFormat="true" ht="42" hidden="false" customHeight="true" outlineLevel="0" collapsed="false">
      <c r="A185" s="22" t="n">
        <v>25</v>
      </c>
      <c r="B185" s="23" t="s">
        <v>196</v>
      </c>
      <c r="C185" s="22" t="n">
        <v>336</v>
      </c>
      <c r="D185" s="23" t="s">
        <v>274</v>
      </c>
      <c r="E185" s="22" t="n">
        <v>154758</v>
      </c>
      <c r="F185" s="23" t="s">
        <v>294</v>
      </c>
      <c r="G185" s="22" t="s">
        <v>57</v>
      </c>
      <c r="H185" s="23" t="s">
        <v>68</v>
      </c>
      <c r="I185" s="22" t="s">
        <v>199</v>
      </c>
      <c r="J185" s="24" t="n">
        <v>7.1</v>
      </c>
      <c r="K185" s="24" t="n">
        <v>7.1</v>
      </c>
      <c r="L185" s="24" t="n">
        <v>0</v>
      </c>
      <c r="M185" s="24" t="n">
        <v>0</v>
      </c>
      <c r="N185" s="24" t="n">
        <v>0</v>
      </c>
    </row>
    <row r="186" s="25" customFormat="true" ht="42" hidden="false" customHeight="true" outlineLevel="0" collapsed="false">
      <c r="A186" s="22" t="n">
        <v>35</v>
      </c>
      <c r="B186" s="23" t="s">
        <v>295</v>
      </c>
      <c r="C186" s="22" t="n">
        <v>307</v>
      </c>
      <c r="D186" s="23" t="s">
        <v>295</v>
      </c>
      <c r="E186" s="22" t="n">
        <v>149054</v>
      </c>
      <c r="F186" s="23" t="s">
        <v>296</v>
      </c>
      <c r="G186" s="22" t="s">
        <v>57</v>
      </c>
      <c r="H186" s="23" t="s">
        <v>58</v>
      </c>
      <c r="I186" s="22" t="s">
        <v>297</v>
      </c>
      <c r="J186" s="24" t="n">
        <v>2068.027</v>
      </c>
      <c r="K186" s="24" t="n">
        <v>2068.027</v>
      </c>
      <c r="L186" s="24" t="n">
        <v>0</v>
      </c>
      <c r="M186" s="24" t="n">
        <v>0</v>
      </c>
      <c r="N186" s="24" t="n">
        <v>0</v>
      </c>
    </row>
    <row r="187" s="25" customFormat="true" ht="42" hidden="false" customHeight="true" outlineLevel="0" collapsed="false">
      <c r="A187" s="22" t="n">
        <v>35</v>
      </c>
      <c r="B187" s="23" t="s">
        <v>295</v>
      </c>
      <c r="C187" s="22" t="n">
        <v>307</v>
      </c>
      <c r="D187" s="23" t="s">
        <v>295</v>
      </c>
      <c r="E187" s="22" t="n">
        <v>149062</v>
      </c>
      <c r="F187" s="23" t="s">
        <v>178</v>
      </c>
      <c r="G187" s="22" t="s">
        <v>57</v>
      </c>
      <c r="H187" s="23" t="s">
        <v>58</v>
      </c>
      <c r="I187" s="22" t="s">
        <v>297</v>
      </c>
      <c r="J187" s="24" t="n">
        <v>186.555</v>
      </c>
      <c r="K187" s="24" t="n">
        <v>186.555</v>
      </c>
      <c r="L187" s="24" t="n">
        <v>0</v>
      </c>
      <c r="M187" s="24" t="n">
        <v>0</v>
      </c>
      <c r="N187" s="24" t="n">
        <v>0</v>
      </c>
    </row>
    <row r="188" s="25" customFormat="true" ht="42" hidden="false" customHeight="true" outlineLevel="0" collapsed="false">
      <c r="A188" s="22" t="n">
        <v>35</v>
      </c>
      <c r="B188" s="23" t="s">
        <v>295</v>
      </c>
      <c r="C188" s="22" t="n">
        <v>307</v>
      </c>
      <c r="D188" s="23" t="s">
        <v>295</v>
      </c>
      <c r="E188" s="22" t="n">
        <v>149765</v>
      </c>
      <c r="F188" s="23" t="s">
        <v>298</v>
      </c>
      <c r="G188" s="22" t="s">
        <v>57</v>
      </c>
      <c r="H188" s="23" t="s">
        <v>68</v>
      </c>
      <c r="I188" s="22" t="s">
        <v>199</v>
      </c>
      <c r="J188" s="24" t="n">
        <v>32.4</v>
      </c>
      <c r="K188" s="24" t="n">
        <v>32.4</v>
      </c>
      <c r="L188" s="24" t="n">
        <v>0</v>
      </c>
      <c r="M188" s="24" t="n">
        <v>0</v>
      </c>
      <c r="N188" s="24" t="n">
        <v>0</v>
      </c>
    </row>
    <row r="189" s="25" customFormat="true" ht="42" hidden="false" customHeight="true" outlineLevel="0" collapsed="false">
      <c r="A189" s="22" t="n">
        <v>35</v>
      </c>
      <c r="B189" s="23" t="s">
        <v>295</v>
      </c>
      <c r="C189" s="22" t="n">
        <v>307</v>
      </c>
      <c r="D189" s="23" t="s">
        <v>295</v>
      </c>
      <c r="E189" s="22" t="n">
        <v>152233</v>
      </c>
      <c r="F189" s="23" t="s">
        <v>299</v>
      </c>
      <c r="G189" s="22" t="s">
        <v>57</v>
      </c>
      <c r="H189" s="23" t="s">
        <v>58</v>
      </c>
      <c r="I189" s="22" t="s">
        <v>297</v>
      </c>
      <c r="J189" s="24" t="n">
        <v>114</v>
      </c>
      <c r="K189" s="24" t="n">
        <v>114</v>
      </c>
      <c r="L189" s="24" t="n">
        <v>0</v>
      </c>
      <c r="M189" s="24" t="n">
        <v>0</v>
      </c>
      <c r="N189" s="24" t="n">
        <v>0</v>
      </c>
    </row>
    <row r="190" s="25" customFormat="true" ht="42" hidden="false" customHeight="true" outlineLevel="0" collapsed="false">
      <c r="A190" s="22" t="n">
        <v>35</v>
      </c>
      <c r="B190" s="23" t="s">
        <v>295</v>
      </c>
      <c r="C190" s="22" t="n">
        <v>307</v>
      </c>
      <c r="D190" s="23" t="s">
        <v>295</v>
      </c>
      <c r="E190" s="22" t="n">
        <v>152259</v>
      </c>
      <c r="F190" s="23" t="s">
        <v>300</v>
      </c>
      <c r="G190" s="22" t="s">
        <v>57</v>
      </c>
      <c r="H190" s="23" t="s">
        <v>68</v>
      </c>
      <c r="I190" s="22" t="s">
        <v>199</v>
      </c>
      <c r="J190" s="24" t="n">
        <v>518.2</v>
      </c>
      <c r="K190" s="24" t="n">
        <v>518.2</v>
      </c>
      <c r="L190" s="24" t="n">
        <v>0</v>
      </c>
      <c r="M190" s="24" t="n">
        <v>0</v>
      </c>
      <c r="N190" s="24" t="n">
        <v>0</v>
      </c>
    </row>
    <row r="191" s="25" customFormat="true" ht="42" hidden="false" customHeight="true" outlineLevel="0" collapsed="false">
      <c r="A191" s="22" t="n">
        <v>35</v>
      </c>
      <c r="B191" s="23" t="s">
        <v>295</v>
      </c>
      <c r="C191" s="22" t="n">
        <v>307</v>
      </c>
      <c r="D191" s="23" t="s">
        <v>295</v>
      </c>
      <c r="E191" s="22" t="n">
        <v>152357</v>
      </c>
      <c r="F191" s="23" t="s">
        <v>301</v>
      </c>
      <c r="G191" s="22" t="s">
        <v>57</v>
      </c>
      <c r="H191" s="23" t="s">
        <v>68</v>
      </c>
      <c r="I191" s="22" t="s">
        <v>199</v>
      </c>
      <c r="J191" s="24" t="n">
        <v>16.453</v>
      </c>
      <c r="K191" s="24" t="n">
        <v>16.453</v>
      </c>
      <c r="L191" s="24" t="n">
        <v>0</v>
      </c>
      <c r="M191" s="24" t="n">
        <v>0</v>
      </c>
      <c r="N191" s="24" t="n">
        <v>0</v>
      </c>
    </row>
    <row r="192" s="25" customFormat="true" ht="42" hidden="false" customHeight="true" outlineLevel="0" collapsed="false">
      <c r="A192" s="22" t="n">
        <v>35</v>
      </c>
      <c r="B192" s="23" t="s">
        <v>295</v>
      </c>
      <c r="C192" s="22" t="n">
        <v>307</v>
      </c>
      <c r="D192" s="23" t="s">
        <v>295</v>
      </c>
      <c r="E192" s="22" t="n">
        <v>154512</v>
      </c>
      <c r="F192" s="23" t="s">
        <v>302</v>
      </c>
      <c r="G192" s="22" t="s">
        <v>57</v>
      </c>
      <c r="H192" s="23" t="s">
        <v>58</v>
      </c>
      <c r="I192" s="22" t="s">
        <v>297</v>
      </c>
      <c r="J192" s="24" t="n">
        <v>35.25</v>
      </c>
      <c r="K192" s="24" t="n">
        <v>35.25</v>
      </c>
      <c r="L192" s="24" t="n">
        <v>0</v>
      </c>
      <c r="M192" s="24" t="n">
        <v>0</v>
      </c>
      <c r="N192" s="24" t="n">
        <v>0</v>
      </c>
    </row>
    <row r="193" s="25" customFormat="true" ht="42" hidden="false" customHeight="true" outlineLevel="0" collapsed="false">
      <c r="A193" s="22" t="n">
        <v>35</v>
      </c>
      <c r="B193" s="23" t="s">
        <v>295</v>
      </c>
      <c r="C193" s="22" t="n">
        <v>307</v>
      </c>
      <c r="D193" s="23" t="s">
        <v>295</v>
      </c>
      <c r="E193" s="22" t="n">
        <v>154640</v>
      </c>
      <c r="F193" s="23" t="s">
        <v>303</v>
      </c>
      <c r="G193" s="22" t="s">
        <v>57</v>
      </c>
      <c r="H193" s="23" t="s">
        <v>68</v>
      </c>
      <c r="I193" s="22" t="s">
        <v>199</v>
      </c>
      <c r="J193" s="24" t="n">
        <v>343.2</v>
      </c>
      <c r="K193" s="24" t="n">
        <v>343.2</v>
      </c>
      <c r="L193" s="24" t="n">
        <v>0</v>
      </c>
      <c r="M193" s="24" t="n">
        <v>0</v>
      </c>
      <c r="N193" s="24" t="n">
        <v>0</v>
      </c>
    </row>
    <row r="194" s="25" customFormat="true" ht="29.25" hidden="false" customHeight="true" outlineLevel="0" collapsed="false">
      <c r="A194" s="22" t="n">
        <v>40</v>
      </c>
      <c r="B194" s="23" t="s">
        <v>304</v>
      </c>
      <c r="C194" s="22" t="n">
        <v>206</v>
      </c>
      <c r="D194" s="23" t="s">
        <v>305</v>
      </c>
      <c r="E194" s="22" t="n">
        <v>154724</v>
      </c>
      <c r="F194" s="23" t="s">
        <v>306</v>
      </c>
      <c r="G194" s="22" t="s">
        <v>57</v>
      </c>
      <c r="H194" s="23" t="s">
        <v>58</v>
      </c>
      <c r="I194" s="22" t="s">
        <v>80</v>
      </c>
      <c r="J194" s="24" t="n">
        <v>81</v>
      </c>
      <c r="K194" s="24" t="n">
        <v>81</v>
      </c>
      <c r="L194" s="24" t="n">
        <v>0</v>
      </c>
      <c r="M194" s="24" t="n">
        <v>0</v>
      </c>
      <c r="N194" s="24" t="n">
        <v>0</v>
      </c>
    </row>
    <row r="195" s="25" customFormat="true" ht="29.25" hidden="false" customHeight="true" outlineLevel="0" collapsed="false">
      <c r="A195" s="22" t="n">
        <v>40</v>
      </c>
      <c r="B195" s="23" t="s">
        <v>304</v>
      </c>
      <c r="C195" s="22" t="n">
        <v>332</v>
      </c>
      <c r="D195" s="23" t="s">
        <v>304</v>
      </c>
      <c r="E195" s="22" t="n">
        <v>153701</v>
      </c>
      <c r="F195" s="23" t="s">
        <v>307</v>
      </c>
      <c r="G195" s="22" t="s">
        <v>57</v>
      </c>
      <c r="H195" s="23" t="s">
        <v>58</v>
      </c>
      <c r="I195" s="22" t="s">
        <v>80</v>
      </c>
      <c r="J195" s="24" t="n">
        <v>10200</v>
      </c>
      <c r="K195" s="24" t="n">
        <v>10200</v>
      </c>
      <c r="L195" s="24" t="n">
        <v>0</v>
      </c>
      <c r="M195" s="24" t="n">
        <v>0</v>
      </c>
      <c r="N195" s="24" t="n">
        <v>0</v>
      </c>
    </row>
    <row r="196" s="25" customFormat="true" ht="29.25" hidden="false" customHeight="true" outlineLevel="0" collapsed="false">
      <c r="A196" s="22" t="n">
        <v>40</v>
      </c>
      <c r="B196" s="23" t="s">
        <v>304</v>
      </c>
      <c r="C196" s="22" t="n">
        <v>332</v>
      </c>
      <c r="D196" s="23" t="s">
        <v>304</v>
      </c>
      <c r="E196" s="22" t="n">
        <v>154173</v>
      </c>
      <c r="F196" s="23" t="s">
        <v>308</v>
      </c>
      <c r="G196" s="22" t="s">
        <v>57</v>
      </c>
      <c r="H196" s="23" t="s">
        <v>58</v>
      </c>
      <c r="I196" s="22" t="s">
        <v>80</v>
      </c>
      <c r="J196" s="24" t="n">
        <v>1805</v>
      </c>
      <c r="K196" s="24" t="n">
        <v>1805</v>
      </c>
      <c r="L196" s="24" t="n">
        <v>0</v>
      </c>
      <c r="M196" s="24" t="n">
        <v>0</v>
      </c>
      <c r="N196" s="24" t="n">
        <v>0</v>
      </c>
    </row>
    <row r="197" s="25" customFormat="true" ht="42" hidden="false" customHeight="true" outlineLevel="0" collapsed="false">
      <c r="A197" s="22" t="n">
        <v>40</v>
      </c>
      <c r="B197" s="23" t="s">
        <v>304</v>
      </c>
      <c r="C197" s="22" t="n">
        <v>332</v>
      </c>
      <c r="D197" s="23" t="s">
        <v>304</v>
      </c>
      <c r="E197" s="22" t="n">
        <v>154658</v>
      </c>
      <c r="F197" s="23" t="s">
        <v>309</v>
      </c>
      <c r="G197" s="22" t="s">
        <v>57</v>
      </c>
      <c r="H197" s="23" t="s">
        <v>58</v>
      </c>
      <c r="I197" s="22" t="s">
        <v>80</v>
      </c>
      <c r="J197" s="24" t="n">
        <v>1360</v>
      </c>
      <c r="K197" s="24" t="n">
        <v>1360</v>
      </c>
      <c r="L197" s="24" t="n">
        <v>0</v>
      </c>
      <c r="M197" s="24" t="n">
        <v>0</v>
      </c>
      <c r="N197" s="24" t="n">
        <v>0</v>
      </c>
    </row>
    <row r="198" s="25" customFormat="true" ht="29.25" hidden="false" customHeight="true" outlineLevel="0" collapsed="false">
      <c r="A198" s="22" t="n">
        <v>40</v>
      </c>
      <c r="B198" s="23" t="s">
        <v>304</v>
      </c>
      <c r="C198" s="22" t="n">
        <v>332</v>
      </c>
      <c r="D198" s="23" t="s">
        <v>304</v>
      </c>
      <c r="E198" s="22" t="n">
        <v>154661</v>
      </c>
      <c r="F198" s="23" t="s">
        <v>310</v>
      </c>
      <c r="G198" s="22" t="s">
        <v>57</v>
      </c>
      <c r="H198" s="23" t="s">
        <v>58</v>
      </c>
      <c r="I198" s="22" t="s">
        <v>80</v>
      </c>
      <c r="J198" s="24" t="n">
        <v>484</v>
      </c>
      <c r="K198" s="24" t="n">
        <v>484</v>
      </c>
      <c r="L198" s="24" t="n">
        <v>0</v>
      </c>
      <c r="M198" s="24" t="n">
        <v>0</v>
      </c>
      <c r="N198" s="24" t="n">
        <v>0</v>
      </c>
    </row>
    <row r="199" s="25" customFormat="true" ht="16.5" hidden="false" customHeight="true" outlineLevel="0" collapsed="false">
      <c r="A199" s="22" t="n">
        <v>40</v>
      </c>
      <c r="B199" s="23" t="s">
        <v>304</v>
      </c>
      <c r="C199" s="22" t="n">
        <v>349</v>
      </c>
      <c r="D199" s="23" t="s">
        <v>311</v>
      </c>
      <c r="E199" s="22" t="n">
        <v>154707</v>
      </c>
      <c r="F199" s="23" t="s">
        <v>312</v>
      </c>
      <c r="G199" s="22" t="s">
        <v>57</v>
      </c>
      <c r="H199" s="23" t="s">
        <v>58</v>
      </c>
      <c r="I199" s="22" t="s">
        <v>80</v>
      </c>
      <c r="J199" s="24" t="n">
        <v>375.928571</v>
      </c>
      <c r="K199" s="24" t="n">
        <v>375.928571</v>
      </c>
      <c r="L199" s="24" t="n">
        <v>0</v>
      </c>
      <c r="M199" s="24" t="n">
        <v>0</v>
      </c>
      <c r="N199" s="24" t="n">
        <v>0</v>
      </c>
    </row>
    <row r="200" s="25" customFormat="true" ht="16.5" hidden="false" customHeight="true" outlineLevel="0" collapsed="false">
      <c r="A200" s="22" t="n">
        <v>40</v>
      </c>
      <c r="B200" s="23" t="s">
        <v>304</v>
      </c>
      <c r="C200" s="22" t="n">
        <v>349</v>
      </c>
      <c r="D200" s="23" t="s">
        <v>311</v>
      </c>
      <c r="E200" s="22" t="n">
        <v>154713</v>
      </c>
      <c r="F200" s="23" t="s">
        <v>313</v>
      </c>
      <c r="G200" s="22" t="s">
        <v>57</v>
      </c>
      <c r="H200" s="23" t="s">
        <v>58</v>
      </c>
      <c r="I200" s="22" t="s">
        <v>80</v>
      </c>
      <c r="J200" s="24" t="n">
        <v>395.714286</v>
      </c>
      <c r="K200" s="24" t="n">
        <v>395.714286</v>
      </c>
      <c r="L200" s="24" t="n">
        <v>0</v>
      </c>
      <c r="M200" s="24" t="n">
        <v>0</v>
      </c>
      <c r="N200" s="24" t="n">
        <v>0</v>
      </c>
    </row>
    <row r="201" s="25" customFormat="true" ht="16.5" hidden="false" customHeight="true" outlineLevel="0" collapsed="false">
      <c r="A201" s="22" t="n">
        <v>40</v>
      </c>
      <c r="B201" s="23" t="s">
        <v>304</v>
      </c>
      <c r="C201" s="22" t="n">
        <v>349</v>
      </c>
      <c r="D201" s="23" t="s">
        <v>311</v>
      </c>
      <c r="E201" s="22" t="n">
        <v>154716</v>
      </c>
      <c r="F201" s="23" t="s">
        <v>314</v>
      </c>
      <c r="G201" s="22" t="s">
        <v>57</v>
      </c>
      <c r="H201" s="23" t="s">
        <v>58</v>
      </c>
      <c r="I201" s="22" t="s">
        <v>80</v>
      </c>
      <c r="J201" s="24" t="n">
        <v>59.357143</v>
      </c>
      <c r="K201" s="24" t="n">
        <v>59.357143</v>
      </c>
      <c r="L201" s="24" t="n">
        <v>0</v>
      </c>
      <c r="M201" s="24" t="n">
        <v>0</v>
      </c>
      <c r="N201" s="24" t="n">
        <v>0</v>
      </c>
    </row>
    <row r="202" s="25" customFormat="true" ht="16.5" hidden="false" customHeight="true" outlineLevel="0" collapsed="false">
      <c r="A202" s="22" t="n">
        <v>40</v>
      </c>
      <c r="B202" s="23" t="s">
        <v>304</v>
      </c>
      <c r="C202" s="22" t="n">
        <v>670</v>
      </c>
      <c r="D202" s="23" t="s">
        <v>315</v>
      </c>
      <c r="E202" s="22" t="n">
        <v>153936</v>
      </c>
      <c r="F202" s="23" t="s">
        <v>316</v>
      </c>
      <c r="G202" s="22" t="s">
        <v>57</v>
      </c>
      <c r="H202" s="23" t="s">
        <v>58</v>
      </c>
      <c r="I202" s="22" t="s">
        <v>80</v>
      </c>
      <c r="J202" s="24" t="n">
        <v>2036</v>
      </c>
      <c r="K202" s="24" t="n">
        <v>2036</v>
      </c>
      <c r="L202" s="24" t="n">
        <v>0</v>
      </c>
      <c r="M202" s="24" t="n">
        <v>0</v>
      </c>
      <c r="N202" s="24" t="n">
        <v>0</v>
      </c>
    </row>
    <row r="203" s="25" customFormat="true" ht="29.25" hidden="false" customHeight="true" outlineLevel="0" collapsed="false">
      <c r="A203" s="22" t="n">
        <v>41</v>
      </c>
      <c r="B203" s="23" t="s">
        <v>317</v>
      </c>
      <c r="C203" s="22" t="n">
        <v>201</v>
      </c>
      <c r="D203" s="23" t="s">
        <v>318</v>
      </c>
      <c r="E203" s="22" t="n">
        <v>152011</v>
      </c>
      <c r="F203" s="23" t="s">
        <v>319</v>
      </c>
      <c r="G203" s="22" t="s">
        <v>57</v>
      </c>
      <c r="H203" s="23" t="s">
        <v>58</v>
      </c>
      <c r="I203" s="22" t="s">
        <v>227</v>
      </c>
      <c r="J203" s="24" t="n">
        <v>1400</v>
      </c>
      <c r="K203" s="24" t="n">
        <v>1400</v>
      </c>
      <c r="L203" s="24" t="n">
        <v>0</v>
      </c>
      <c r="M203" s="24" t="n">
        <v>0</v>
      </c>
      <c r="N203" s="24" t="n">
        <v>0</v>
      </c>
    </row>
    <row r="204" s="25" customFormat="true" ht="29.25" hidden="false" customHeight="true" outlineLevel="0" collapsed="false">
      <c r="A204" s="22" t="n">
        <v>41</v>
      </c>
      <c r="B204" s="23" t="s">
        <v>317</v>
      </c>
      <c r="C204" s="22" t="n">
        <v>201</v>
      </c>
      <c r="D204" s="23" t="s">
        <v>318</v>
      </c>
      <c r="E204" s="22" t="n">
        <v>152018</v>
      </c>
      <c r="F204" s="23" t="s">
        <v>320</v>
      </c>
      <c r="G204" s="22" t="s">
        <v>57</v>
      </c>
      <c r="H204" s="23" t="s">
        <v>58</v>
      </c>
      <c r="I204" s="22" t="s">
        <v>227</v>
      </c>
      <c r="J204" s="24" t="n">
        <v>1960.8</v>
      </c>
      <c r="K204" s="24" t="n">
        <v>1960.8</v>
      </c>
      <c r="L204" s="24" t="n">
        <v>0</v>
      </c>
      <c r="M204" s="24" t="n">
        <v>0</v>
      </c>
      <c r="N204" s="24" t="n">
        <v>0</v>
      </c>
    </row>
    <row r="205" s="25" customFormat="true" ht="29.25" hidden="false" customHeight="true" outlineLevel="0" collapsed="false">
      <c r="A205" s="22" t="n">
        <v>41</v>
      </c>
      <c r="B205" s="23" t="s">
        <v>317</v>
      </c>
      <c r="C205" s="22" t="n">
        <v>201</v>
      </c>
      <c r="D205" s="23" t="s">
        <v>318</v>
      </c>
      <c r="E205" s="22" t="n">
        <v>152034</v>
      </c>
      <c r="F205" s="23" t="s">
        <v>321</v>
      </c>
      <c r="G205" s="22" t="s">
        <v>57</v>
      </c>
      <c r="H205" s="23" t="s">
        <v>58</v>
      </c>
      <c r="I205" s="22" t="s">
        <v>227</v>
      </c>
      <c r="J205" s="24" t="n">
        <v>1260</v>
      </c>
      <c r="K205" s="24" t="n">
        <v>1260</v>
      </c>
      <c r="L205" s="24" t="n">
        <v>0</v>
      </c>
      <c r="M205" s="24" t="n">
        <v>0</v>
      </c>
      <c r="N205" s="24" t="n">
        <v>0</v>
      </c>
    </row>
    <row r="206" s="25" customFormat="true" ht="29.25" hidden="false" customHeight="true" outlineLevel="0" collapsed="false">
      <c r="A206" s="22" t="n">
        <v>41</v>
      </c>
      <c r="B206" s="23" t="s">
        <v>317</v>
      </c>
      <c r="C206" s="22" t="n">
        <v>201</v>
      </c>
      <c r="D206" s="23" t="s">
        <v>318</v>
      </c>
      <c r="E206" s="22" t="n">
        <v>152248</v>
      </c>
      <c r="F206" s="23" t="s">
        <v>322</v>
      </c>
      <c r="G206" s="22" t="s">
        <v>57</v>
      </c>
      <c r="H206" s="23" t="s">
        <v>58</v>
      </c>
      <c r="I206" s="22" t="s">
        <v>227</v>
      </c>
      <c r="J206" s="24" t="n">
        <v>2145</v>
      </c>
      <c r="K206" s="24" t="n">
        <v>2145</v>
      </c>
      <c r="L206" s="24" t="n">
        <v>0</v>
      </c>
      <c r="M206" s="24" t="n">
        <v>0</v>
      </c>
      <c r="N206" s="24" t="n">
        <v>0</v>
      </c>
    </row>
    <row r="207" s="25" customFormat="true" ht="29.25" hidden="false" customHeight="true" outlineLevel="0" collapsed="false">
      <c r="A207" s="22" t="n">
        <v>41</v>
      </c>
      <c r="B207" s="23" t="s">
        <v>317</v>
      </c>
      <c r="C207" s="22" t="n">
        <v>201</v>
      </c>
      <c r="D207" s="23" t="s">
        <v>318</v>
      </c>
      <c r="E207" s="22" t="n">
        <v>153954</v>
      </c>
      <c r="F207" s="23" t="s">
        <v>323</v>
      </c>
      <c r="G207" s="22" t="s">
        <v>57</v>
      </c>
      <c r="H207" s="23" t="s">
        <v>58</v>
      </c>
      <c r="I207" s="22" t="s">
        <v>227</v>
      </c>
      <c r="J207" s="24" t="n">
        <v>1260</v>
      </c>
      <c r="K207" s="24" t="n">
        <v>1260</v>
      </c>
      <c r="L207" s="24" t="n">
        <v>0</v>
      </c>
      <c r="M207" s="24" t="n">
        <v>0</v>
      </c>
      <c r="N207" s="24" t="n">
        <v>0</v>
      </c>
    </row>
    <row r="208" s="25" customFormat="true" ht="29.25" hidden="false" customHeight="true" outlineLevel="0" collapsed="false">
      <c r="A208" s="22" t="n">
        <v>41</v>
      </c>
      <c r="B208" s="23" t="s">
        <v>317</v>
      </c>
      <c r="C208" s="22" t="n">
        <v>201</v>
      </c>
      <c r="D208" s="23" t="s">
        <v>318</v>
      </c>
      <c r="E208" s="22" t="n">
        <v>153955</v>
      </c>
      <c r="F208" s="23" t="s">
        <v>324</v>
      </c>
      <c r="G208" s="22" t="s">
        <v>57</v>
      </c>
      <c r="H208" s="23" t="s">
        <v>58</v>
      </c>
      <c r="I208" s="22" t="s">
        <v>227</v>
      </c>
      <c r="J208" s="24" t="n">
        <v>980</v>
      </c>
      <c r="K208" s="24" t="n">
        <v>980</v>
      </c>
      <c r="L208" s="24" t="n">
        <v>0</v>
      </c>
      <c r="M208" s="24" t="n">
        <v>0</v>
      </c>
      <c r="N208" s="24" t="n">
        <v>0</v>
      </c>
    </row>
    <row r="209" s="25" customFormat="true" ht="29.25" hidden="false" customHeight="true" outlineLevel="0" collapsed="false">
      <c r="A209" s="22" t="n">
        <v>41</v>
      </c>
      <c r="B209" s="23" t="s">
        <v>317</v>
      </c>
      <c r="C209" s="22" t="n">
        <v>250</v>
      </c>
      <c r="D209" s="23" t="s">
        <v>325</v>
      </c>
      <c r="E209" s="22" t="n">
        <v>153877</v>
      </c>
      <c r="F209" s="23" t="s">
        <v>326</v>
      </c>
      <c r="G209" s="22" t="s">
        <v>57</v>
      </c>
      <c r="H209" s="23" t="s">
        <v>68</v>
      </c>
      <c r="I209" s="22" t="s">
        <v>327</v>
      </c>
      <c r="J209" s="24" t="n">
        <v>43</v>
      </c>
      <c r="K209" s="24" t="n">
        <v>43</v>
      </c>
      <c r="L209" s="24" t="n">
        <v>0</v>
      </c>
      <c r="M209" s="24" t="n">
        <v>0</v>
      </c>
      <c r="N209" s="24" t="n">
        <v>0</v>
      </c>
    </row>
    <row r="210" s="25" customFormat="true" ht="42" hidden="false" customHeight="true" outlineLevel="0" collapsed="false">
      <c r="A210" s="22" t="n">
        <v>41</v>
      </c>
      <c r="B210" s="23" t="s">
        <v>317</v>
      </c>
      <c r="C210" s="22" t="n">
        <v>250</v>
      </c>
      <c r="D210" s="23" t="s">
        <v>325</v>
      </c>
      <c r="E210" s="22" t="n">
        <v>153899</v>
      </c>
      <c r="F210" s="23" t="s">
        <v>328</v>
      </c>
      <c r="G210" s="22" t="s">
        <v>57</v>
      </c>
      <c r="H210" s="23" t="s">
        <v>68</v>
      </c>
      <c r="I210" s="22" t="s">
        <v>327</v>
      </c>
      <c r="J210" s="24" t="n">
        <v>510</v>
      </c>
      <c r="K210" s="24" t="n">
        <v>510</v>
      </c>
      <c r="L210" s="24" t="n">
        <v>0</v>
      </c>
      <c r="M210" s="24" t="n">
        <v>0</v>
      </c>
      <c r="N210" s="24" t="n">
        <v>0</v>
      </c>
    </row>
    <row r="211" s="25" customFormat="true" ht="29.25" hidden="false" customHeight="true" outlineLevel="0" collapsed="false">
      <c r="A211" s="22" t="n">
        <v>41</v>
      </c>
      <c r="B211" s="23" t="s">
        <v>317</v>
      </c>
      <c r="C211" s="22" t="n">
        <v>326</v>
      </c>
      <c r="D211" s="23" t="s">
        <v>329</v>
      </c>
      <c r="E211" s="22" t="n">
        <v>123192</v>
      </c>
      <c r="F211" s="23" t="s">
        <v>330</v>
      </c>
      <c r="G211" s="22" t="s">
        <v>57</v>
      </c>
      <c r="H211" s="23" t="s">
        <v>175</v>
      </c>
      <c r="I211" s="22" t="s">
        <v>331</v>
      </c>
      <c r="J211" s="24" t="n">
        <v>1105.32</v>
      </c>
      <c r="K211" s="24" t="n">
        <v>1105.32</v>
      </c>
      <c r="L211" s="24" t="n">
        <v>0</v>
      </c>
      <c r="M211" s="24" t="n">
        <v>0</v>
      </c>
      <c r="N211" s="24" t="n">
        <v>0</v>
      </c>
    </row>
    <row r="212" s="25" customFormat="true" ht="29.25" hidden="false" customHeight="true" outlineLevel="0" collapsed="false">
      <c r="A212" s="22" t="n">
        <v>41</v>
      </c>
      <c r="B212" s="23" t="s">
        <v>317</v>
      </c>
      <c r="C212" s="22" t="n">
        <v>326</v>
      </c>
      <c r="D212" s="23" t="s">
        <v>329</v>
      </c>
      <c r="E212" s="22" t="n">
        <v>148295</v>
      </c>
      <c r="F212" s="23" t="s">
        <v>332</v>
      </c>
      <c r="G212" s="22" t="s">
        <v>57</v>
      </c>
      <c r="H212" s="23" t="s">
        <v>175</v>
      </c>
      <c r="I212" s="22" t="s">
        <v>331</v>
      </c>
      <c r="J212" s="24" t="n">
        <v>665.46</v>
      </c>
      <c r="K212" s="24" t="n">
        <v>665.46</v>
      </c>
      <c r="L212" s="24" t="n">
        <v>0</v>
      </c>
      <c r="M212" s="24" t="n">
        <v>0</v>
      </c>
      <c r="N212" s="24" t="n">
        <v>0</v>
      </c>
    </row>
    <row r="213" s="25" customFormat="true" ht="29.25" hidden="false" customHeight="true" outlineLevel="0" collapsed="false">
      <c r="A213" s="22" t="n">
        <v>41</v>
      </c>
      <c r="B213" s="23" t="s">
        <v>317</v>
      </c>
      <c r="C213" s="22" t="n">
        <v>326</v>
      </c>
      <c r="D213" s="23" t="s">
        <v>329</v>
      </c>
      <c r="E213" s="22" t="n">
        <v>148301</v>
      </c>
      <c r="F213" s="23" t="s">
        <v>333</v>
      </c>
      <c r="G213" s="22" t="s">
        <v>57</v>
      </c>
      <c r="H213" s="23" t="s">
        <v>175</v>
      </c>
      <c r="I213" s="22" t="s">
        <v>331</v>
      </c>
      <c r="J213" s="24" t="n">
        <v>257.72</v>
      </c>
      <c r="K213" s="24" t="n">
        <v>257.72</v>
      </c>
      <c r="L213" s="24" t="n">
        <v>0</v>
      </c>
      <c r="M213" s="24" t="n">
        <v>0</v>
      </c>
      <c r="N213" s="24" t="n">
        <v>0</v>
      </c>
    </row>
    <row r="214" s="25" customFormat="true" ht="29.25" hidden="false" customHeight="true" outlineLevel="0" collapsed="false">
      <c r="A214" s="22" t="n">
        <v>41</v>
      </c>
      <c r="B214" s="23" t="s">
        <v>317</v>
      </c>
      <c r="C214" s="22" t="n">
        <v>326</v>
      </c>
      <c r="D214" s="23" t="s">
        <v>329</v>
      </c>
      <c r="E214" s="22" t="n">
        <v>151678</v>
      </c>
      <c r="F214" s="23" t="s">
        <v>334</v>
      </c>
      <c r="G214" s="22" t="s">
        <v>57</v>
      </c>
      <c r="H214" s="23" t="s">
        <v>175</v>
      </c>
      <c r="I214" s="22" t="s">
        <v>331</v>
      </c>
      <c r="J214" s="24" t="n">
        <v>586.5</v>
      </c>
      <c r="K214" s="24" t="n">
        <v>586.5</v>
      </c>
      <c r="L214" s="24" t="n">
        <v>0</v>
      </c>
      <c r="M214" s="24" t="n">
        <v>0</v>
      </c>
      <c r="N214" s="24" t="n">
        <v>0</v>
      </c>
    </row>
    <row r="215" s="25" customFormat="true" ht="29.25" hidden="false" customHeight="true" outlineLevel="0" collapsed="false">
      <c r="A215" s="22" t="n">
        <v>41</v>
      </c>
      <c r="B215" s="23" t="s">
        <v>317</v>
      </c>
      <c r="C215" s="22" t="n">
        <v>331</v>
      </c>
      <c r="D215" s="23" t="s">
        <v>335</v>
      </c>
      <c r="E215" s="22" t="n">
        <v>148895</v>
      </c>
      <c r="F215" s="23" t="s">
        <v>336</v>
      </c>
      <c r="G215" s="22" t="s">
        <v>57</v>
      </c>
      <c r="H215" s="23" t="s">
        <v>175</v>
      </c>
      <c r="I215" s="22" t="s">
        <v>337</v>
      </c>
      <c r="J215" s="24" t="n">
        <v>100.140227</v>
      </c>
      <c r="K215" s="24" t="n">
        <v>100.140227</v>
      </c>
      <c r="L215" s="24" t="n">
        <v>0</v>
      </c>
      <c r="M215" s="24" t="n">
        <v>0</v>
      </c>
      <c r="N215" s="24" t="n">
        <v>0</v>
      </c>
    </row>
    <row r="216" s="25" customFormat="true" ht="29.25" hidden="false" customHeight="true" outlineLevel="0" collapsed="false">
      <c r="A216" s="22" t="n">
        <v>41</v>
      </c>
      <c r="B216" s="23" t="s">
        <v>317</v>
      </c>
      <c r="C216" s="22" t="n">
        <v>331</v>
      </c>
      <c r="D216" s="23" t="s">
        <v>335</v>
      </c>
      <c r="E216" s="22" t="n">
        <v>148945</v>
      </c>
      <c r="F216" s="23" t="s">
        <v>338</v>
      </c>
      <c r="G216" s="22" t="s">
        <v>57</v>
      </c>
      <c r="H216" s="23" t="s">
        <v>175</v>
      </c>
      <c r="I216" s="22" t="s">
        <v>337</v>
      </c>
      <c r="J216" s="24" t="n">
        <v>427.91375</v>
      </c>
      <c r="K216" s="24" t="n">
        <v>427.91375</v>
      </c>
      <c r="L216" s="24" t="n">
        <v>0</v>
      </c>
      <c r="M216" s="24" t="n">
        <v>0</v>
      </c>
      <c r="N216" s="24" t="n">
        <v>0</v>
      </c>
    </row>
    <row r="217" s="25" customFormat="true" ht="29.25" hidden="false" customHeight="true" outlineLevel="0" collapsed="false">
      <c r="A217" s="22" t="n">
        <v>41</v>
      </c>
      <c r="B217" s="23" t="s">
        <v>317</v>
      </c>
      <c r="C217" s="22" t="n">
        <v>331</v>
      </c>
      <c r="D217" s="23" t="s">
        <v>335</v>
      </c>
      <c r="E217" s="22" t="n">
        <v>148948</v>
      </c>
      <c r="F217" s="23" t="s">
        <v>339</v>
      </c>
      <c r="G217" s="22" t="s">
        <v>57</v>
      </c>
      <c r="H217" s="23" t="s">
        <v>175</v>
      </c>
      <c r="I217" s="22" t="s">
        <v>337</v>
      </c>
      <c r="J217" s="24" t="n">
        <v>101.4</v>
      </c>
      <c r="K217" s="24" t="n">
        <v>101.4</v>
      </c>
      <c r="L217" s="24" t="n">
        <v>0</v>
      </c>
      <c r="M217" s="24" t="n">
        <v>0</v>
      </c>
      <c r="N217" s="24" t="n">
        <v>0</v>
      </c>
    </row>
    <row r="218" s="25" customFormat="true" ht="29.25" hidden="false" customHeight="true" outlineLevel="0" collapsed="false">
      <c r="A218" s="22" t="n">
        <v>41</v>
      </c>
      <c r="B218" s="23" t="s">
        <v>317</v>
      </c>
      <c r="C218" s="22" t="n">
        <v>331</v>
      </c>
      <c r="D218" s="23" t="s">
        <v>335</v>
      </c>
      <c r="E218" s="22" t="n">
        <v>148965</v>
      </c>
      <c r="F218" s="23" t="s">
        <v>340</v>
      </c>
      <c r="G218" s="22" t="s">
        <v>57</v>
      </c>
      <c r="H218" s="23" t="s">
        <v>175</v>
      </c>
      <c r="I218" s="22" t="s">
        <v>337</v>
      </c>
      <c r="J218" s="24" t="n">
        <v>99.328153</v>
      </c>
      <c r="K218" s="24" t="n">
        <v>99.328153</v>
      </c>
      <c r="L218" s="24" t="n">
        <v>0</v>
      </c>
      <c r="M218" s="24" t="n">
        <v>0</v>
      </c>
      <c r="N218" s="24" t="n">
        <v>0</v>
      </c>
    </row>
    <row r="219" s="25" customFormat="true" ht="29.25" hidden="false" customHeight="true" outlineLevel="0" collapsed="false">
      <c r="A219" s="22" t="n">
        <v>41</v>
      </c>
      <c r="B219" s="23" t="s">
        <v>317</v>
      </c>
      <c r="C219" s="22" t="n">
        <v>331</v>
      </c>
      <c r="D219" s="23" t="s">
        <v>335</v>
      </c>
      <c r="E219" s="22" t="n">
        <v>148971</v>
      </c>
      <c r="F219" s="23" t="s">
        <v>341</v>
      </c>
      <c r="G219" s="22" t="s">
        <v>57</v>
      </c>
      <c r="H219" s="23" t="s">
        <v>175</v>
      </c>
      <c r="I219" s="22" t="s">
        <v>337</v>
      </c>
      <c r="J219" s="24" t="n">
        <v>201.265111</v>
      </c>
      <c r="K219" s="24" t="n">
        <v>201.265111</v>
      </c>
      <c r="L219" s="24" t="n">
        <v>0</v>
      </c>
      <c r="M219" s="24" t="n">
        <v>0</v>
      </c>
      <c r="N219" s="24" t="n">
        <v>0</v>
      </c>
    </row>
    <row r="220" s="25" customFormat="true" ht="29.25" hidden="false" customHeight="true" outlineLevel="0" collapsed="false">
      <c r="A220" s="22" t="n">
        <v>41</v>
      </c>
      <c r="B220" s="23" t="s">
        <v>317</v>
      </c>
      <c r="C220" s="22" t="n">
        <v>331</v>
      </c>
      <c r="D220" s="23" t="s">
        <v>335</v>
      </c>
      <c r="E220" s="22" t="n">
        <v>148979</v>
      </c>
      <c r="F220" s="23" t="s">
        <v>342</v>
      </c>
      <c r="G220" s="22" t="s">
        <v>57</v>
      </c>
      <c r="H220" s="23" t="s">
        <v>175</v>
      </c>
      <c r="I220" s="22" t="s">
        <v>337</v>
      </c>
      <c r="J220" s="24" t="n">
        <v>634.559391</v>
      </c>
      <c r="K220" s="24" t="n">
        <v>634.559391</v>
      </c>
      <c r="L220" s="24" t="n">
        <v>0</v>
      </c>
      <c r="M220" s="24" t="n">
        <v>0</v>
      </c>
      <c r="N220" s="24" t="n">
        <v>0</v>
      </c>
    </row>
    <row r="221" s="25" customFormat="true" ht="29.25" hidden="false" customHeight="true" outlineLevel="0" collapsed="false">
      <c r="A221" s="22" t="n">
        <v>41</v>
      </c>
      <c r="B221" s="23" t="s">
        <v>317</v>
      </c>
      <c r="C221" s="22" t="n">
        <v>331</v>
      </c>
      <c r="D221" s="23" t="s">
        <v>335</v>
      </c>
      <c r="E221" s="22" t="n">
        <v>148981</v>
      </c>
      <c r="F221" s="23" t="s">
        <v>343</v>
      </c>
      <c r="G221" s="22" t="s">
        <v>57</v>
      </c>
      <c r="H221" s="23" t="s">
        <v>175</v>
      </c>
      <c r="I221" s="22" t="s">
        <v>337</v>
      </c>
      <c r="J221" s="24" t="n">
        <v>18.6575</v>
      </c>
      <c r="K221" s="24" t="n">
        <v>18.6575</v>
      </c>
      <c r="L221" s="24" t="n">
        <v>0</v>
      </c>
      <c r="M221" s="24" t="n">
        <v>0</v>
      </c>
      <c r="N221" s="24" t="n">
        <v>0</v>
      </c>
    </row>
    <row r="222" s="25" customFormat="true" ht="29.25" hidden="false" customHeight="true" outlineLevel="0" collapsed="false">
      <c r="A222" s="22" t="n">
        <v>41</v>
      </c>
      <c r="B222" s="23" t="s">
        <v>317</v>
      </c>
      <c r="C222" s="22" t="n">
        <v>331</v>
      </c>
      <c r="D222" s="23" t="s">
        <v>335</v>
      </c>
      <c r="E222" s="22" t="n">
        <v>151693</v>
      </c>
      <c r="F222" s="23" t="s">
        <v>344</v>
      </c>
      <c r="G222" s="22" t="s">
        <v>57</v>
      </c>
      <c r="H222" s="23" t="s">
        <v>175</v>
      </c>
      <c r="I222" s="22" t="s">
        <v>337</v>
      </c>
      <c r="J222" s="24" t="n">
        <v>107.6625</v>
      </c>
      <c r="K222" s="24" t="n">
        <v>107.6625</v>
      </c>
      <c r="L222" s="24" t="n">
        <v>0</v>
      </c>
      <c r="M222" s="24" t="n">
        <v>0</v>
      </c>
      <c r="N222" s="24" t="n">
        <v>0</v>
      </c>
    </row>
    <row r="223" s="25" customFormat="true" ht="54.75" hidden="false" customHeight="true" outlineLevel="0" collapsed="false">
      <c r="A223" s="22" t="n">
        <v>41</v>
      </c>
      <c r="B223" s="23" t="s">
        <v>317</v>
      </c>
      <c r="C223" s="22" t="n">
        <v>334</v>
      </c>
      <c r="D223" s="23" t="s">
        <v>345</v>
      </c>
      <c r="E223" s="22" t="n">
        <v>154454</v>
      </c>
      <c r="F223" s="23" t="s">
        <v>346</v>
      </c>
      <c r="G223" s="22" t="s">
        <v>57</v>
      </c>
      <c r="H223" s="23" t="s">
        <v>175</v>
      </c>
      <c r="I223" s="22" t="s">
        <v>337</v>
      </c>
      <c r="J223" s="24" t="n">
        <v>43.838344</v>
      </c>
      <c r="K223" s="24" t="n">
        <v>43.838344</v>
      </c>
      <c r="L223" s="24" t="n">
        <v>0</v>
      </c>
      <c r="M223" s="24" t="n">
        <v>0</v>
      </c>
      <c r="N223" s="24" t="n">
        <v>0</v>
      </c>
    </row>
    <row r="224" s="25" customFormat="true" ht="29.25" hidden="false" customHeight="true" outlineLevel="0" collapsed="false">
      <c r="A224" s="22" t="n">
        <v>41</v>
      </c>
      <c r="B224" s="23" t="s">
        <v>317</v>
      </c>
      <c r="C224" s="22" t="n">
        <v>334</v>
      </c>
      <c r="D224" s="23" t="s">
        <v>345</v>
      </c>
      <c r="E224" s="22" t="n">
        <v>154480</v>
      </c>
      <c r="F224" s="23" t="s">
        <v>347</v>
      </c>
      <c r="G224" s="22" t="s">
        <v>57</v>
      </c>
      <c r="H224" s="23" t="s">
        <v>175</v>
      </c>
      <c r="I224" s="22" t="s">
        <v>337</v>
      </c>
      <c r="J224" s="24" t="n">
        <v>361.161656</v>
      </c>
      <c r="K224" s="24" t="n">
        <v>361.161656</v>
      </c>
      <c r="L224" s="24" t="n">
        <v>0</v>
      </c>
      <c r="M224" s="24" t="n">
        <v>0</v>
      </c>
      <c r="N224" s="24" t="n">
        <v>0</v>
      </c>
    </row>
    <row r="225" s="25" customFormat="true" ht="54.75" hidden="false" customHeight="true" outlineLevel="0" collapsed="false">
      <c r="A225" s="22" t="n">
        <v>41</v>
      </c>
      <c r="B225" s="23" t="s">
        <v>317</v>
      </c>
      <c r="C225" s="22" t="n">
        <v>334</v>
      </c>
      <c r="D225" s="23" t="s">
        <v>345</v>
      </c>
      <c r="E225" s="22" t="n">
        <v>154521</v>
      </c>
      <c r="F225" s="23" t="s">
        <v>348</v>
      </c>
      <c r="G225" s="22" t="s">
        <v>57</v>
      </c>
      <c r="H225" s="23" t="s">
        <v>175</v>
      </c>
      <c r="I225" s="22" t="s">
        <v>337</v>
      </c>
      <c r="J225" s="24" t="n">
        <v>6</v>
      </c>
      <c r="K225" s="24" t="n">
        <v>6</v>
      </c>
      <c r="L225" s="24" t="n">
        <v>0</v>
      </c>
      <c r="M225" s="24" t="n">
        <v>0</v>
      </c>
      <c r="N225" s="24" t="n">
        <v>0</v>
      </c>
    </row>
    <row r="226" s="25" customFormat="true" ht="29.25" hidden="false" customHeight="true" outlineLevel="0" collapsed="false">
      <c r="A226" s="22" t="n">
        <v>41</v>
      </c>
      <c r="B226" s="23" t="s">
        <v>317</v>
      </c>
      <c r="C226" s="22" t="n">
        <v>343</v>
      </c>
      <c r="D226" s="23" t="s">
        <v>317</v>
      </c>
      <c r="E226" s="22" t="n">
        <v>136386</v>
      </c>
      <c r="F226" s="23" t="s">
        <v>349</v>
      </c>
      <c r="G226" s="22" t="s">
        <v>57</v>
      </c>
      <c r="H226" s="23" t="s">
        <v>175</v>
      </c>
      <c r="I226" s="22" t="s">
        <v>331</v>
      </c>
      <c r="J226" s="24" t="n">
        <v>17.561162</v>
      </c>
      <c r="K226" s="24" t="n">
        <v>17.561162</v>
      </c>
      <c r="L226" s="24" t="n">
        <v>0</v>
      </c>
      <c r="M226" s="24" t="n">
        <v>0</v>
      </c>
      <c r="N226" s="24" t="n">
        <v>0</v>
      </c>
    </row>
    <row r="227" s="25" customFormat="true" ht="29.25" hidden="false" customHeight="true" outlineLevel="0" collapsed="false">
      <c r="A227" s="22" t="n">
        <v>41</v>
      </c>
      <c r="B227" s="23" t="s">
        <v>317</v>
      </c>
      <c r="C227" s="22" t="n">
        <v>343</v>
      </c>
      <c r="D227" s="23" t="s">
        <v>317</v>
      </c>
      <c r="E227" s="22" t="n">
        <v>151479</v>
      </c>
      <c r="F227" s="23" t="s">
        <v>350</v>
      </c>
      <c r="G227" s="22" t="s">
        <v>57</v>
      </c>
      <c r="H227" s="23" t="s">
        <v>175</v>
      </c>
      <c r="I227" s="22" t="s">
        <v>331</v>
      </c>
      <c r="J227" s="24" t="n">
        <v>4434.89709</v>
      </c>
      <c r="K227" s="24" t="n">
        <v>4434.89709</v>
      </c>
      <c r="L227" s="24" t="n">
        <v>0</v>
      </c>
      <c r="M227" s="24" t="n">
        <v>0</v>
      </c>
      <c r="N227" s="24" t="n">
        <v>0</v>
      </c>
    </row>
    <row r="228" s="25" customFormat="true" ht="29.25" hidden="false" customHeight="true" outlineLevel="0" collapsed="false">
      <c r="A228" s="22" t="n">
        <v>41</v>
      </c>
      <c r="B228" s="23" t="s">
        <v>317</v>
      </c>
      <c r="C228" s="22" t="n">
        <v>343</v>
      </c>
      <c r="D228" s="23" t="s">
        <v>317</v>
      </c>
      <c r="E228" s="22" t="n">
        <v>152915</v>
      </c>
      <c r="F228" s="23" t="s">
        <v>351</v>
      </c>
      <c r="G228" s="22" t="s">
        <v>57</v>
      </c>
      <c r="H228" s="23" t="s">
        <v>175</v>
      </c>
      <c r="I228" s="22" t="s">
        <v>331</v>
      </c>
      <c r="J228" s="24" t="n">
        <v>3198.618119</v>
      </c>
      <c r="K228" s="24" t="n">
        <v>3198.618119</v>
      </c>
      <c r="L228" s="24" t="n">
        <v>0</v>
      </c>
      <c r="M228" s="24" t="n">
        <v>0</v>
      </c>
      <c r="N228" s="24" t="n">
        <v>0</v>
      </c>
    </row>
    <row r="229" s="25" customFormat="true" ht="29.25" hidden="false" customHeight="true" outlineLevel="0" collapsed="false">
      <c r="A229" s="22" t="n">
        <v>41</v>
      </c>
      <c r="B229" s="23" t="s">
        <v>317</v>
      </c>
      <c r="C229" s="22" t="n">
        <v>343</v>
      </c>
      <c r="D229" s="23" t="s">
        <v>317</v>
      </c>
      <c r="E229" s="22" t="n">
        <v>153827</v>
      </c>
      <c r="F229" s="23" t="s">
        <v>352</v>
      </c>
      <c r="G229" s="22" t="s">
        <v>57</v>
      </c>
      <c r="H229" s="23" t="s">
        <v>175</v>
      </c>
      <c r="I229" s="22" t="s">
        <v>331</v>
      </c>
      <c r="J229" s="24" t="n">
        <v>1227.321528</v>
      </c>
      <c r="K229" s="24" t="n">
        <v>1227.321528</v>
      </c>
      <c r="L229" s="24" t="n">
        <v>0</v>
      </c>
      <c r="M229" s="24" t="n">
        <v>0</v>
      </c>
      <c r="N229" s="24" t="n">
        <v>0</v>
      </c>
    </row>
    <row r="230" s="25" customFormat="true" ht="29.25" hidden="false" customHeight="true" outlineLevel="0" collapsed="false">
      <c r="A230" s="22" t="n">
        <v>41</v>
      </c>
      <c r="B230" s="23" t="s">
        <v>317</v>
      </c>
      <c r="C230" s="22" t="n">
        <v>343</v>
      </c>
      <c r="D230" s="23" t="s">
        <v>317</v>
      </c>
      <c r="E230" s="22" t="n">
        <v>154086</v>
      </c>
      <c r="F230" s="23" t="s">
        <v>353</v>
      </c>
      <c r="G230" s="22" t="s">
        <v>57</v>
      </c>
      <c r="H230" s="23" t="s">
        <v>175</v>
      </c>
      <c r="I230" s="22" t="s">
        <v>331</v>
      </c>
      <c r="J230" s="24" t="n">
        <v>4519.788693</v>
      </c>
      <c r="K230" s="24" t="n">
        <v>4519.788693</v>
      </c>
      <c r="L230" s="24" t="n">
        <v>0</v>
      </c>
      <c r="M230" s="24" t="n">
        <v>0</v>
      </c>
      <c r="N230" s="24" t="n">
        <v>0</v>
      </c>
    </row>
    <row r="231" s="25" customFormat="true" ht="29.25" hidden="false" customHeight="true" outlineLevel="0" collapsed="false">
      <c r="A231" s="22" t="n">
        <v>41</v>
      </c>
      <c r="B231" s="23" t="s">
        <v>317</v>
      </c>
      <c r="C231" s="22" t="n">
        <v>343</v>
      </c>
      <c r="D231" s="23" t="s">
        <v>317</v>
      </c>
      <c r="E231" s="22" t="n">
        <v>154087</v>
      </c>
      <c r="F231" s="23" t="s">
        <v>354</v>
      </c>
      <c r="G231" s="22" t="s">
        <v>57</v>
      </c>
      <c r="H231" s="23" t="s">
        <v>175</v>
      </c>
      <c r="I231" s="22" t="s">
        <v>331</v>
      </c>
      <c r="J231" s="24" t="n">
        <v>1588.279342</v>
      </c>
      <c r="K231" s="24" t="n">
        <v>1588.279342</v>
      </c>
      <c r="L231" s="24" t="n">
        <v>0</v>
      </c>
      <c r="M231" s="24" t="n">
        <v>0</v>
      </c>
      <c r="N231" s="24" t="n">
        <v>0</v>
      </c>
    </row>
    <row r="232" s="25" customFormat="true" ht="29.25" hidden="false" customHeight="true" outlineLevel="0" collapsed="false">
      <c r="A232" s="22" t="n">
        <v>41</v>
      </c>
      <c r="B232" s="23" t="s">
        <v>317</v>
      </c>
      <c r="C232" s="22" t="n">
        <v>343</v>
      </c>
      <c r="D232" s="23" t="s">
        <v>317</v>
      </c>
      <c r="E232" s="22" t="n">
        <v>154088</v>
      </c>
      <c r="F232" s="23" t="s">
        <v>355</v>
      </c>
      <c r="G232" s="22" t="s">
        <v>57</v>
      </c>
      <c r="H232" s="23" t="s">
        <v>175</v>
      </c>
      <c r="I232" s="22" t="s">
        <v>331</v>
      </c>
      <c r="J232" s="24" t="n">
        <v>7621.534897</v>
      </c>
      <c r="K232" s="24" t="n">
        <v>7621.534897</v>
      </c>
      <c r="L232" s="24" t="n">
        <v>0</v>
      </c>
      <c r="M232" s="24" t="n">
        <v>0</v>
      </c>
      <c r="N232" s="24" t="n">
        <v>0</v>
      </c>
    </row>
    <row r="233" s="25" customFormat="true" ht="29.25" hidden="false" customHeight="true" outlineLevel="0" collapsed="false">
      <c r="A233" s="22" t="n">
        <v>41</v>
      </c>
      <c r="B233" s="23" t="s">
        <v>317</v>
      </c>
      <c r="C233" s="22" t="n">
        <v>343</v>
      </c>
      <c r="D233" s="23" t="s">
        <v>317</v>
      </c>
      <c r="E233" s="22" t="n">
        <v>154089</v>
      </c>
      <c r="F233" s="23" t="s">
        <v>356</v>
      </c>
      <c r="G233" s="22" t="s">
        <v>57</v>
      </c>
      <c r="H233" s="23" t="s">
        <v>175</v>
      </c>
      <c r="I233" s="22" t="s">
        <v>331</v>
      </c>
      <c r="J233" s="24" t="n">
        <v>2470.656754</v>
      </c>
      <c r="K233" s="24" t="n">
        <v>2470.656754</v>
      </c>
      <c r="L233" s="24" t="n">
        <v>0</v>
      </c>
      <c r="M233" s="24" t="n">
        <v>0</v>
      </c>
      <c r="N233" s="24" t="n">
        <v>0</v>
      </c>
    </row>
    <row r="234" s="25" customFormat="true" ht="29.25" hidden="false" customHeight="true" outlineLevel="0" collapsed="false">
      <c r="A234" s="22" t="n">
        <v>41</v>
      </c>
      <c r="B234" s="23" t="s">
        <v>317</v>
      </c>
      <c r="C234" s="22" t="n">
        <v>343</v>
      </c>
      <c r="D234" s="23" t="s">
        <v>317</v>
      </c>
      <c r="E234" s="22" t="n">
        <v>154090</v>
      </c>
      <c r="F234" s="23" t="s">
        <v>357</v>
      </c>
      <c r="G234" s="22" t="s">
        <v>57</v>
      </c>
      <c r="H234" s="23" t="s">
        <v>175</v>
      </c>
      <c r="I234" s="22" t="s">
        <v>331</v>
      </c>
      <c r="J234" s="24" t="n">
        <v>772.080236</v>
      </c>
      <c r="K234" s="24" t="n">
        <v>772.080236</v>
      </c>
      <c r="L234" s="24" t="n">
        <v>0</v>
      </c>
      <c r="M234" s="24" t="n">
        <v>0</v>
      </c>
      <c r="N234" s="24" t="n">
        <v>0</v>
      </c>
    </row>
    <row r="235" s="25" customFormat="true" ht="29.25" hidden="false" customHeight="true" outlineLevel="0" collapsed="false">
      <c r="A235" s="22" t="n">
        <v>41</v>
      </c>
      <c r="B235" s="23" t="s">
        <v>317</v>
      </c>
      <c r="C235" s="22" t="n">
        <v>343</v>
      </c>
      <c r="D235" s="23" t="s">
        <v>317</v>
      </c>
      <c r="E235" s="22" t="n">
        <v>154091</v>
      </c>
      <c r="F235" s="23" t="s">
        <v>358</v>
      </c>
      <c r="G235" s="22" t="s">
        <v>57</v>
      </c>
      <c r="H235" s="23" t="s">
        <v>175</v>
      </c>
      <c r="I235" s="22" t="s">
        <v>337</v>
      </c>
      <c r="J235" s="24" t="n">
        <v>261.220479</v>
      </c>
      <c r="K235" s="24" t="n">
        <v>261.220479</v>
      </c>
      <c r="L235" s="24" t="n">
        <v>0</v>
      </c>
      <c r="M235" s="24" t="n">
        <v>0</v>
      </c>
      <c r="N235" s="24" t="n">
        <v>0</v>
      </c>
    </row>
    <row r="236" s="25" customFormat="true" ht="29.25" hidden="false" customHeight="true" outlineLevel="0" collapsed="false">
      <c r="A236" s="22" t="n">
        <v>41</v>
      </c>
      <c r="B236" s="23" t="s">
        <v>317</v>
      </c>
      <c r="C236" s="22" t="n">
        <v>343</v>
      </c>
      <c r="D236" s="23" t="s">
        <v>317</v>
      </c>
      <c r="E236" s="22" t="n">
        <v>154092</v>
      </c>
      <c r="F236" s="23" t="s">
        <v>359</v>
      </c>
      <c r="G236" s="22" t="s">
        <v>57</v>
      </c>
      <c r="H236" s="23" t="s">
        <v>175</v>
      </c>
      <c r="I236" s="22" t="s">
        <v>331</v>
      </c>
      <c r="J236" s="24" t="n">
        <v>2058.880629</v>
      </c>
      <c r="K236" s="24" t="n">
        <v>2058.880629</v>
      </c>
      <c r="L236" s="24" t="n">
        <v>0</v>
      </c>
      <c r="M236" s="24" t="n">
        <v>0</v>
      </c>
      <c r="N236" s="24" t="n">
        <v>0</v>
      </c>
    </row>
    <row r="237" s="25" customFormat="true" ht="29.25" hidden="false" customHeight="true" outlineLevel="0" collapsed="false">
      <c r="A237" s="22" t="n">
        <v>41</v>
      </c>
      <c r="B237" s="23" t="s">
        <v>317</v>
      </c>
      <c r="C237" s="22" t="n">
        <v>343</v>
      </c>
      <c r="D237" s="23" t="s">
        <v>317</v>
      </c>
      <c r="E237" s="22" t="n">
        <v>154093</v>
      </c>
      <c r="F237" s="23" t="s">
        <v>360</v>
      </c>
      <c r="G237" s="22" t="s">
        <v>57</v>
      </c>
      <c r="H237" s="23" t="s">
        <v>175</v>
      </c>
      <c r="I237" s="22" t="s">
        <v>331</v>
      </c>
      <c r="J237" s="24" t="n">
        <v>1987.689844</v>
      </c>
      <c r="K237" s="24" t="n">
        <v>1987.689844</v>
      </c>
      <c r="L237" s="24" t="n">
        <v>0</v>
      </c>
      <c r="M237" s="24" t="n">
        <v>0</v>
      </c>
      <c r="N237" s="24" t="n">
        <v>0</v>
      </c>
    </row>
    <row r="238" s="25" customFormat="true" ht="29.25" hidden="false" customHeight="true" outlineLevel="0" collapsed="false">
      <c r="A238" s="22" t="n">
        <v>41</v>
      </c>
      <c r="B238" s="23" t="s">
        <v>317</v>
      </c>
      <c r="C238" s="22" t="n">
        <v>343</v>
      </c>
      <c r="D238" s="23" t="s">
        <v>317</v>
      </c>
      <c r="E238" s="22" t="n">
        <v>154094</v>
      </c>
      <c r="F238" s="23" t="s">
        <v>361</v>
      </c>
      <c r="G238" s="22" t="s">
        <v>57</v>
      </c>
      <c r="H238" s="23" t="s">
        <v>175</v>
      </c>
      <c r="I238" s="22" t="s">
        <v>331</v>
      </c>
      <c r="J238" s="24" t="n">
        <v>3970.698355</v>
      </c>
      <c r="K238" s="24" t="n">
        <v>3970.698355</v>
      </c>
      <c r="L238" s="24" t="n">
        <v>0</v>
      </c>
      <c r="M238" s="24" t="n">
        <v>0</v>
      </c>
      <c r="N238" s="24" t="n">
        <v>0</v>
      </c>
    </row>
    <row r="239" s="25" customFormat="true" ht="29.25" hidden="false" customHeight="true" outlineLevel="0" collapsed="false">
      <c r="A239" s="22" t="n">
        <v>41</v>
      </c>
      <c r="B239" s="23" t="s">
        <v>317</v>
      </c>
      <c r="C239" s="22" t="n">
        <v>343</v>
      </c>
      <c r="D239" s="23" t="s">
        <v>317</v>
      </c>
      <c r="E239" s="22" t="n">
        <v>154352</v>
      </c>
      <c r="F239" s="23" t="s">
        <v>362</v>
      </c>
      <c r="G239" s="22" t="s">
        <v>57</v>
      </c>
      <c r="H239" s="23" t="s">
        <v>175</v>
      </c>
      <c r="I239" s="22" t="s">
        <v>331</v>
      </c>
      <c r="J239" s="24" t="n">
        <v>5375.930267</v>
      </c>
      <c r="K239" s="24" t="n">
        <v>5375.930267</v>
      </c>
      <c r="L239" s="24" t="n">
        <v>0</v>
      </c>
      <c r="M239" s="24" t="n">
        <v>0</v>
      </c>
      <c r="N239" s="24" t="n">
        <v>0</v>
      </c>
    </row>
    <row r="240" s="25" customFormat="true" ht="29.25" hidden="false" customHeight="true" outlineLevel="0" collapsed="false">
      <c r="A240" s="22" t="n">
        <v>41</v>
      </c>
      <c r="B240" s="23" t="s">
        <v>317</v>
      </c>
      <c r="C240" s="22" t="n">
        <v>343</v>
      </c>
      <c r="D240" s="23" t="s">
        <v>317</v>
      </c>
      <c r="E240" s="22" t="n">
        <v>154353</v>
      </c>
      <c r="F240" s="23" t="s">
        <v>363</v>
      </c>
      <c r="G240" s="22" t="s">
        <v>57</v>
      </c>
      <c r="H240" s="23" t="s">
        <v>175</v>
      </c>
      <c r="I240" s="22" t="s">
        <v>331</v>
      </c>
      <c r="J240" s="24" t="n">
        <v>10490.474121</v>
      </c>
      <c r="K240" s="24" t="n">
        <v>10490.474121</v>
      </c>
      <c r="L240" s="24" t="n">
        <v>0</v>
      </c>
      <c r="M240" s="24" t="n">
        <v>0</v>
      </c>
      <c r="N240" s="24" t="n">
        <v>0</v>
      </c>
    </row>
    <row r="241" s="25" customFormat="true" ht="29.25" hidden="false" customHeight="true" outlineLevel="0" collapsed="false">
      <c r="A241" s="22" t="n">
        <v>41</v>
      </c>
      <c r="B241" s="23" t="s">
        <v>317</v>
      </c>
      <c r="C241" s="22" t="n">
        <v>343</v>
      </c>
      <c r="D241" s="23" t="s">
        <v>317</v>
      </c>
      <c r="E241" s="22" t="n">
        <v>154617</v>
      </c>
      <c r="F241" s="23" t="s">
        <v>364</v>
      </c>
      <c r="G241" s="22" t="s">
        <v>57</v>
      </c>
      <c r="H241" s="23" t="s">
        <v>175</v>
      </c>
      <c r="I241" s="22" t="s">
        <v>331</v>
      </c>
      <c r="J241" s="24" t="n">
        <v>1191.209506</v>
      </c>
      <c r="K241" s="24" t="n">
        <v>1191.209506</v>
      </c>
      <c r="L241" s="24" t="n">
        <v>0</v>
      </c>
      <c r="M241" s="24" t="n">
        <v>0</v>
      </c>
      <c r="N241" s="24" t="n">
        <v>0</v>
      </c>
    </row>
    <row r="242" s="25" customFormat="true" ht="29.25" hidden="false" customHeight="true" outlineLevel="0" collapsed="false">
      <c r="A242" s="22" t="n">
        <v>41</v>
      </c>
      <c r="B242" s="23" t="s">
        <v>317</v>
      </c>
      <c r="C242" s="22" t="n">
        <v>343</v>
      </c>
      <c r="D242" s="23" t="s">
        <v>317</v>
      </c>
      <c r="E242" s="22" t="n">
        <v>154619</v>
      </c>
      <c r="F242" s="23" t="s">
        <v>365</v>
      </c>
      <c r="G242" s="22" t="s">
        <v>57</v>
      </c>
      <c r="H242" s="23" t="s">
        <v>175</v>
      </c>
      <c r="I242" s="22" t="s">
        <v>331</v>
      </c>
      <c r="J242" s="24" t="n">
        <v>1621.368495</v>
      </c>
      <c r="K242" s="24" t="n">
        <v>1621.368495</v>
      </c>
      <c r="L242" s="24" t="n">
        <v>0</v>
      </c>
      <c r="M242" s="24" t="n">
        <v>0</v>
      </c>
      <c r="N242" s="24" t="n">
        <v>0</v>
      </c>
    </row>
    <row r="243" s="25" customFormat="true" ht="29.25" hidden="false" customHeight="true" outlineLevel="0" collapsed="false">
      <c r="A243" s="22" t="n">
        <v>41</v>
      </c>
      <c r="B243" s="23" t="s">
        <v>317</v>
      </c>
      <c r="C243" s="22" t="n">
        <v>343</v>
      </c>
      <c r="D243" s="23" t="s">
        <v>317</v>
      </c>
      <c r="E243" s="22" t="n">
        <v>154623</v>
      </c>
      <c r="F243" s="23" t="s">
        <v>366</v>
      </c>
      <c r="G243" s="22" t="s">
        <v>57</v>
      </c>
      <c r="H243" s="23" t="s">
        <v>175</v>
      </c>
      <c r="I243" s="22" t="s">
        <v>331</v>
      </c>
      <c r="J243" s="24" t="n">
        <v>645.238483</v>
      </c>
      <c r="K243" s="24" t="n">
        <v>645.238483</v>
      </c>
      <c r="L243" s="24" t="n">
        <v>0</v>
      </c>
      <c r="M243" s="24" t="n">
        <v>0</v>
      </c>
      <c r="N243" s="24" t="n">
        <v>0</v>
      </c>
    </row>
    <row r="244" s="25" customFormat="true" ht="29.25" hidden="false" customHeight="true" outlineLevel="0" collapsed="false">
      <c r="A244" s="22" t="n">
        <v>41</v>
      </c>
      <c r="B244" s="23" t="s">
        <v>317</v>
      </c>
      <c r="C244" s="22" t="n">
        <v>343</v>
      </c>
      <c r="D244" s="23" t="s">
        <v>317</v>
      </c>
      <c r="E244" s="22" t="n">
        <v>154764</v>
      </c>
      <c r="F244" s="23" t="s">
        <v>367</v>
      </c>
      <c r="G244" s="22" t="s">
        <v>57</v>
      </c>
      <c r="H244" s="23" t="s">
        <v>175</v>
      </c>
      <c r="I244" s="22" t="s">
        <v>331</v>
      </c>
      <c r="J244" s="24" t="n">
        <v>71.5</v>
      </c>
      <c r="K244" s="24" t="n">
        <v>71.5</v>
      </c>
      <c r="L244" s="24" t="n">
        <v>0</v>
      </c>
      <c r="M244" s="24" t="n">
        <v>0</v>
      </c>
      <c r="N244" s="24" t="n">
        <v>0</v>
      </c>
    </row>
    <row r="245" s="25" customFormat="true" ht="29.25" hidden="false" customHeight="true" outlineLevel="0" collapsed="false">
      <c r="A245" s="22" t="n">
        <v>41</v>
      </c>
      <c r="B245" s="23" t="s">
        <v>317</v>
      </c>
      <c r="C245" s="22" t="n">
        <v>375</v>
      </c>
      <c r="D245" s="23" t="s">
        <v>368</v>
      </c>
      <c r="E245" s="22" t="n">
        <v>145656</v>
      </c>
      <c r="F245" s="23" t="s">
        <v>369</v>
      </c>
      <c r="G245" s="22" t="s">
        <v>57</v>
      </c>
      <c r="H245" s="23" t="s">
        <v>68</v>
      </c>
      <c r="I245" s="22" t="s">
        <v>69</v>
      </c>
      <c r="J245" s="24" t="n">
        <v>270</v>
      </c>
      <c r="K245" s="24" t="n">
        <v>270</v>
      </c>
      <c r="L245" s="24" t="n">
        <v>0</v>
      </c>
      <c r="M245" s="24" t="n">
        <v>0</v>
      </c>
      <c r="N245" s="24" t="n">
        <v>0</v>
      </c>
    </row>
    <row r="246" s="25" customFormat="true" ht="29.25" hidden="false" customHeight="true" outlineLevel="0" collapsed="false">
      <c r="A246" s="22" t="n">
        <v>41</v>
      </c>
      <c r="B246" s="23" t="s">
        <v>317</v>
      </c>
      <c r="C246" s="22" t="n">
        <v>375</v>
      </c>
      <c r="D246" s="23" t="s">
        <v>368</v>
      </c>
      <c r="E246" s="22" t="n">
        <v>148648</v>
      </c>
      <c r="F246" s="23" t="s">
        <v>370</v>
      </c>
      <c r="G246" s="22" t="s">
        <v>57</v>
      </c>
      <c r="H246" s="23" t="s">
        <v>175</v>
      </c>
      <c r="I246" s="22" t="s">
        <v>331</v>
      </c>
      <c r="J246" s="24" t="n">
        <v>160.2</v>
      </c>
      <c r="K246" s="24" t="n">
        <v>160.2</v>
      </c>
      <c r="L246" s="24" t="n">
        <v>0</v>
      </c>
      <c r="M246" s="24" t="n">
        <v>0</v>
      </c>
      <c r="N246" s="24" t="n">
        <v>0</v>
      </c>
    </row>
    <row r="247" s="25" customFormat="true" ht="29.25" hidden="false" customHeight="true" outlineLevel="0" collapsed="false">
      <c r="A247" s="22" t="n">
        <v>41</v>
      </c>
      <c r="B247" s="23" t="s">
        <v>317</v>
      </c>
      <c r="C247" s="22" t="n">
        <v>375</v>
      </c>
      <c r="D247" s="23" t="s">
        <v>368</v>
      </c>
      <c r="E247" s="22" t="n">
        <v>151615</v>
      </c>
      <c r="F247" s="23" t="s">
        <v>371</v>
      </c>
      <c r="G247" s="22" t="s">
        <v>57</v>
      </c>
      <c r="H247" s="23" t="s">
        <v>175</v>
      </c>
      <c r="I247" s="22" t="s">
        <v>331</v>
      </c>
      <c r="J247" s="24" t="n">
        <v>244.11629</v>
      </c>
      <c r="K247" s="24" t="n">
        <v>244.11629</v>
      </c>
      <c r="L247" s="24" t="n">
        <v>0</v>
      </c>
      <c r="M247" s="24" t="n">
        <v>0</v>
      </c>
      <c r="N247" s="24" t="n">
        <v>0</v>
      </c>
    </row>
    <row r="248" s="25" customFormat="true" ht="29.25" hidden="false" customHeight="true" outlineLevel="0" collapsed="false">
      <c r="A248" s="22" t="n">
        <v>41</v>
      </c>
      <c r="B248" s="23" t="s">
        <v>317</v>
      </c>
      <c r="C248" s="22" t="n">
        <v>375</v>
      </c>
      <c r="D248" s="23" t="s">
        <v>368</v>
      </c>
      <c r="E248" s="22" t="n">
        <v>153788</v>
      </c>
      <c r="F248" s="23" t="s">
        <v>372</v>
      </c>
      <c r="G248" s="22" t="s">
        <v>57</v>
      </c>
      <c r="H248" s="23" t="s">
        <v>175</v>
      </c>
      <c r="I248" s="22" t="s">
        <v>331</v>
      </c>
      <c r="J248" s="24" t="n">
        <v>747.57299</v>
      </c>
      <c r="K248" s="24" t="n">
        <v>747.57299</v>
      </c>
      <c r="L248" s="24" t="n">
        <v>0</v>
      </c>
      <c r="M248" s="24" t="n">
        <v>0</v>
      </c>
      <c r="N248" s="24" t="n">
        <v>0</v>
      </c>
    </row>
    <row r="249" s="25" customFormat="true" ht="29.25" hidden="false" customHeight="true" outlineLevel="0" collapsed="false">
      <c r="A249" s="22" t="n">
        <v>41</v>
      </c>
      <c r="B249" s="23" t="s">
        <v>317</v>
      </c>
      <c r="C249" s="22" t="n">
        <v>375</v>
      </c>
      <c r="D249" s="23" t="s">
        <v>368</v>
      </c>
      <c r="E249" s="22" t="n">
        <v>153883</v>
      </c>
      <c r="F249" s="23" t="s">
        <v>373</v>
      </c>
      <c r="G249" s="22" t="s">
        <v>57</v>
      </c>
      <c r="H249" s="23" t="s">
        <v>175</v>
      </c>
      <c r="I249" s="22" t="s">
        <v>331</v>
      </c>
      <c r="J249" s="24" t="n">
        <v>305</v>
      </c>
      <c r="K249" s="24" t="n">
        <v>305</v>
      </c>
      <c r="L249" s="24" t="n">
        <v>0</v>
      </c>
      <c r="M249" s="24" t="n">
        <v>0</v>
      </c>
      <c r="N249" s="24" t="n">
        <v>0</v>
      </c>
    </row>
    <row r="250" s="25" customFormat="true" ht="29.25" hidden="false" customHeight="true" outlineLevel="0" collapsed="false">
      <c r="A250" s="22" t="n">
        <v>41</v>
      </c>
      <c r="B250" s="23" t="s">
        <v>317</v>
      </c>
      <c r="C250" s="22" t="n">
        <v>375</v>
      </c>
      <c r="D250" s="23" t="s">
        <v>368</v>
      </c>
      <c r="E250" s="22" t="n">
        <v>153903</v>
      </c>
      <c r="F250" s="23" t="s">
        <v>374</v>
      </c>
      <c r="G250" s="22" t="s">
        <v>57</v>
      </c>
      <c r="H250" s="23" t="s">
        <v>175</v>
      </c>
      <c r="I250" s="22" t="s">
        <v>331</v>
      </c>
      <c r="J250" s="24" t="n">
        <v>659.095</v>
      </c>
      <c r="K250" s="24" t="n">
        <v>659.095</v>
      </c>
      <c r="L250" s="24" t="n">
        <v>0</v>
      </c>
      <c r="M250" s="24" t="n">
        <v>0</v>
      </c>
      <c r="N250" s="24" t="n">
        <v>0</v>
      </c>
    </row>
    <row r="251" s="25" customFormat="true" ht="29.25" hidden="false" customHeight="true" outlineLevel="0" collapsed="false">
      <c r="A251" s="22" t="n">
        <v>41</v>
      </c>
      <c r="B251" s="23" t="s">
        <v>317</v>
      </c>
      <c r="C251" s="22" t="n">
        <v>375</v>
      </c>
      <c r="D251" s="23" t="s">
        <v>368</v>
      </c>
      <c r="E251" s="22" t="n">
        <v>153905</v>
      </c>
      <c r="F251" s="23" t="s">
        <v>375</v>
      </c>
      <c r="G251" s="22" t="s">
        <v>57</v>
      </c>
      <c r="H251" s="23" t="s">
        <v>175</v>
      </c>
      <c r="I251" s="22" t="s">
        <v>331</v>
      </c>
      <c r="J251" s="24" t="n">
        <v>202.49964</v>
      </c>
      <c r="K251" s="24" t="n">
        <v>202.49964</v>
      </c>
      <c r="L251" s="24" t="n">
        <v>0</v>
      </c>
      <c r="M251" s="24" t="n">
        <v>0</v>
      </c>
      <c r="N251" s="24" t="n">
        <v>0</v>
      </c>
    </row>
    <row r="252" s="25" customFormat="true" ht="29.25" hidden="false" customHeight="true" outlineLevel="0" collapsed="false">
      <c r="A252" s="22" t="n">
        <v>41</v>
      </c>
      <c r="B252" s="23" t="s">
        <v>317</v>
      </c>
      <c r="C252" s="22" t="n">
        <v>375</v>
      </c>
      <c r="D252" s="23" t="s">
        <v>368</v>
      </c>
      <c r="E252" s="22" t="n">
        <v>153906</v>
      </c>
      <c r="F252" s="23" t="s">
        <v>376</v>
      </c>
      <c r="G252" s="22" t="s">
        <v>57</v>
      </c>
      <c r="H252" s="23" t="s">
        <v>175</v>
      </c>
      <c r="I252" s="22" t="s">
        <v>331</v>
      </c>
      <c r="J252" s="24" t="n">
        <v>545.70372</v>
      </c>
      <c r="K252" s="24" t="n">
        <v>545.70372</v>
      </c>
      <c r="L252" s="24" t="n">
        <v>0</v>
      </c>
      <c r="M252" s="24" t="n">
        <v>0</v>
      </c>
      <c r="N252" s="24" t="n">
        <v>0</v>
      </c>
    </row>
    <row r="253" s="25" customFormat="true" ht="29.25" hidden="false" customHeight="true" outlineLevel="0" collapsed="false">
      <c r="A253" s="22" t="n">
        <v>41</v>
      </c>
      <c r="B253" s="23" t="s">
        <v>317</v>
      </c>
      <c r="C253" s="22" t="n">
        <v>375</v>
      </c>
      <c r="D253" s="23" t="s">
        <v>368</v>
      </c>
      <c r="E253" s="22" t="n">
        <v>153930</v>
      </c>
      <c r="F253" s="23" t="s">
        <v>377</v>
      </c>
      <c r="G253" s="22" t="s">
        <v>57</v>
      </c>
      <c r="H253" s="23" t="s">
        <v>68</v>
      </c>
      <c r="I253" s="22" t="s">
        <v>74</v>
      </c>
      <c r="J253" s="24" t="n">
        <v>499.81998</v>
      </c>
      <c r="K253" s="24" t="n">
        <v>499.81998</v>
      </c>
      <c r="L253" s="24" t="n">
        <v>0</v>
      </c>
      <c r="M253" s="24" t="n">
        <v>0</v>
      </c>
      <c r="N253" s="24" t="n">
        <v>0</v>
      </c>
    </row>
    <row r="254" s="25" customFormat="true" ht="29.25" hidden="false" customHeight="true" outlineLevel="0" collapsed="false">
      <c r="A254" s="22" t="n">
        <v>41</v>
      </c>
      <c r="B254" s="23" t="s">
        <v>317</v>
      </c>
      <c r="C254" s="22" t="n">
        <v>375</v>
      </c>
      <c r="D254" s="23" t="s">
        <v>368</v>
      </c>
      <c r="E254" s="22" t="n">
        <v>153932</v>
      </c>
      <c r="F254" s="23" t="s">
        <v>378</v>
      </c>
      <c r="G254" s="22" t="s">
        <v>57</v>
      </c>
      <c r="H254" s="23" t="s">
        <v>175</v>
      </c>
      <c r="I254" s="22" t="s">
        <v>331</v>
      </c>
      <c r="J254" s="24" t="n">
        <v>186.2691</v>
      </c>
      <c r="K254" s="24" t="n">
        <v>186.2691</v>
      </c>
      <c r="L254" s="24" t="n">
        <v>0</v>
      </c>
      <c r="M254" s="24" t="n">
        <v>0</v>
      </c>
      <c r="N254" s="24" t="n">
        <v>0</v>
      </c>
    </row>
    <row r="255" s="25" customFormat="true" ht="29.25" hidden="false" customHeight="true" outlineLevel="0" collapsed="false">
      <c r="A255" s="22" t="n">
        <v>41</v>
      </c>
      <c r="B255" s="23" t="s">
        <v>317</v>
      </c>
      <c r="C255" s="22" t="n">
        <v>380</v>
      </c>
      <c r="D255" s="23" t="s">
        <v>379</v>
      </c>
      <c r="E255" s="22" t="n">
        <v>71956</v>
      </c>
      <c r="F255" s="23" t="s">
        <v>380</v>
      </c>
      <c r="G255" s="22" t="s">
        <v>57</v>
      </c>
      <c r="H255" s="23" t="s">
        <v>175</v>
      </c>
      <c r="I255" s="22" t="s">
        <v>331</v>
      </c>
      <c r="J255" s="24" t="n">
        <v>179.397626</v>
      </c>
      <c r="K255" s="24" t="n">
        <v>179.397626</v>
      </c>
      <c r="L255" s="24" t="n">
        <v>0</v>
      </c>
      <c r="M255" s="24" t="n">
        <v>0</v>
      </c>
      <c r="N255" s="24" t="n">
        <v>0</v>
      </c>
    </row>
    <row r="256" s="25" customFormat="true" ht="29.25" hidden="false" customHeight="true" outlineLevel="0" collapsed="false">
      <c r="A256" s="22" t="n">
        <v>41</v>
      </c>
      <c r="B256" s="23" t="s">
        <v>317</v>
      </c>
      <c r="C256" s="22" t="n">
        <v>380</v>
      </c>
      <c r="D256" s="23" t="s">
        <v>379</v>
      </c>
      <c r="E256" s="22" t="n">
        <v>104017</v>
      </c>
      <c r="F256" s="23" t="s">
        <v>381</v>
      </c>
      <c r="G256" s="22" t="s">
        <v>57</v>
      </c>
      <c r="H256" s="23" t="s">
        <v>175</v>
      </c>
      <c r="I256" s="22" t="s">
        <v>331</v>
      </c>
      <c r="J256" s="24" t="n">
        <v>892.324417</v>
      </c>
      <c r="K256" s="24" t="n">
        <v>892.324417</v>
      </c>
      <c r="L256" s="24" t="n">
        <v>0</v>
      </c>
      <c r="M256" s="24" t="n">
        <v>0</v>
      </c>
      <c r="N256" s="24" t="n">
        <v>0</v>
      </c>
    </row>
    <row r="257" s="25" customFormat="true" ht="29.25" hidden="false" customHeight="true" outlineLevel="0" collapsed="false">
      <c r="A257" s="22" t="n">
        <v>41</v>
      </c>
      <c r="B257" s="23" t="s">
        <v>317</v>
      </c>
      <c r="C257" s="22" t="n">
        <v>380</v>
      </c>
      <c r="D257" s="23" t="s">
        <v>379</v>
      </c>
      <c r="E257" s="22" t="n">
        <v>104366</v>
      </c>
      <c r="F257" s="23" t="s">
        <v>382</v>
      </c>
      <c r="G257" s="22" t="s">
        <v>57</v>
      </c>
      <c r="H257" s="23" t="s">
        <v>175</v>
      </c>
      <c r="I257" s="22" t="s">
        <v>331</v>
      </c>
      <c r="J257" s="24" t="n">
        <v>221.031572</v>
      </c>
      <c r="K257" s="24" t="n">
        <v>221.031572</v>
      </c>
      <c r="L257" s="24" t="n">
        <v>0</v>
      </c>
      <c r="M257" s="24" t="n">
        <v>0</v>
      </c>
      <c r="N257" s="24" t="n">
        <v>0</v>
      </c>
    </row>
    <row r="258" s="25" customFormat="true" ht="29.25" hidden="false" customHeight="true" outlineLevel="0" collapsed="false">
      <c r="A258" s="22" t="n">
        <v>41</v>
      </c>
      <c r="B258" s="23" t="s">
        <v>317</v>
      </c>
      <c r="C258" s="22" t="n">
        <v>380</v>
      </c>
      <c r="D258" s="23" t="s">
        <v>379</v>
      </c>
      <c r="E258" s="22" t="n">
        <v>104379</v>
      </c>
      <c r="F258" s="23" t="s">
        <v>383</v>
      </c>
      <c r="G258" s="22" t="s">
        <v>57</v>
      </c>
      <c r="H258" s="23" t="s">
        <v>175</v>
      </c>
      <c r="I258" s="22" t="s">
        <v>331</v>
      </c>
      <c r="J258" s="24" t="n">
        <v>464.733049</v>
      </c>
      <c r="K258" s="24" t="n">
        <v>464.733049</v>
      </c>
      <c r="L258" s="24" t="n">
        <v>0</v>
      </c>
      <c r="M258" s="24" t="n">
        <v>0</v>
      </c>
      <c r="N258" s="24" t="n">
        <v>0</v>
      </c>
    </row>
    <row r="259" s="25" customFormat="true" ht="42" hidden="false" customHeight="true" outlineLevel="0" collapsed="false">
      <c r="A259" s="22" t="n">
        <v>41</v>
      </c>
      <c r="B259" s="23" t="s">
        <v>317</v>
      </c>
      <c r="C259" s="22" t="n">
        <v>380</v>
      </c>
      <c r="D259" s="23" t="s">
        <v>379</v>
      </c>
      <c r="E259" s="22" t="n">
        <v>112177</v>
      </c>
      <c r="F259" s="23" t="s">
        <v>384</v>
      </c>
      <c r="G259" s="22" t="s">
        <v>57</v>
      </c>
      <c r="H259" s="23" t="s">
        <v>175</v>
      </c>
      <c r="I259" s="22" t="s">
        <v>331</v>
      </c>
      <c r="J259" s="24" t="n">
        <v>333.571457</v>
      </c>
      <c r="K259" s="24" t="n">
        <v>333.571457</v>
      </c>
      <c r="L259" s="24" t="n">
        <v>0</v>
      </c>
      <c r="M259" s="24" t="n">
        <v>0</v>
      </c>
      <c r="N259" s="24" t="n">
        <v>0</v>
      </c>
    </row>
    <row r="260" s="25" customFormat="true" ht="29.25" hidden="false" customHeight="true" outlineLevel="0" collapsed="false">
      <c r="A260" s="22" t="n">
        <v>41</v>
      </c>
      <c r="B260" s="23" t="s">
        <v>317</v>
      </c>
      <c r="C260" s="22" t="n">
        <v>380</v>
      </c>
      <c r="D260" s="23" t="s">
        <v>379</v>
      </c>
      <c r="E260" s="22" t="n">
        <v>118126</v>
      </c>
      <c r="F260" s="23" t="s">
        <v>385</v>
      </c>
      <c r="G260" s="22" t="s">
        <v>57</v>
      </c>
      <c r="H260" s="23" t="s">
        <v>175</v>
      </c>
      <c r="I260" s="22" t="s">
        <v>331</v>
      </c>
      <c r="J260" s="24" t="n">
        <v>488.819823</v>
      </c>
      <c r="K260" s="24" t="n">
        <v>488.819823</v>
      </c>
      <c r="L260" s="24" t="n">
        <v>0</v>
      </c>
      <c r="M260" s="24" t="n">
        <v>0</v>
      </c>
      <c r="N260" s="24" t="n">
        <v>0</v>
      </c>
    </row>
    <row r="261" s="25" customFormat="true" ht="29.25" hidden="false" customHeight="true" outlineLevel="0" collapsed="false">
      <c r="A261" s="22" t="n">
        <v>41</v>
      </c>
      <c r="B261" s="23" t="s">
        <v>317</v>
      </c>
      <c r="C261" s="22" t="n">
        <v>380</v>
      </c>
      <c r="D261" s="23" t="s">
        <v>379</v>
      </c>
      <c r="E261" s="22" t="n">
        <v>140252</v>
      </c>
      <c r="F261" s="23" t="s">
        <v>386</v>
      </c>
      <c r="G261" s="22" t="s">
        <v>57</v>
      </c>
      <c r="H261" s="23" t="s">
        <v>175</v>
      </c>
      <c r="I261" s="22" t="s">
        <v>331</v>
      </c>
      <c r="J261" s="24" t="n">
        <v>8.096395</v>
      </c>
      <c r="K261" s="24" t="n">
        <v>8.096395</v>
      </c>
      <c r="L261" s="24" t="n">
        <v>0</v>
      </c>
      <c r="M261" s="24" t="n">
        <v>0</v>
      </c>
      <c r="N261" s="24" t="n">
        <v>0</v>
      </c>
    </row>
    <row r="262" s="25" customFormat="true" ht="29.25" hidden="false" customHeight="true" outlineLevel="0" collapsed="false">
      <c r="A262" s="22" t="n">
        <v>41</v>
      </c>
      <c r="B262" s="23" t="s">
        <v>317</v>
      </c>
      <c r="C262" s="22" t="n">
        <v>380</v>
      </c>
      <c r="D262" s="23" t="s">
        <v>379</v>
      </c>
      <c r="E262" s="22" t="n">
        <v>145162</v>
      </c>
      <c r="F262" s="23" t="s">
        <v>387</v>
      </c>
      <c r="G262" s="22" t="s">
        <v>57</v>
      </c>
      <c r="H262" s="23" t="s">
        <v>175</v>
      </c>
      <c r="I262" s="22" t="s">
        <v>331</v>
      </c>
      <c r="J262" s="24" t="n">
        <v>218.602654</v>
      </c>
      <c r="K262" s="24" t="n">
        <v>218.602654</v>
      </c>
      <c r="L262" s="24" t="n">
        <v>0</v>
      </c>
      <c r="M262" s="24" t="n">
        <v>0</v>
      </c>
      <c r="N262" s="24" t="n">
        <v>0</v>
      </c>
    </row>
    <row r="263" s="25" customFormat="true" ht="29.25" hidden="false" customHeight="true" outlineLevel="0" collapsed="false">
      <c r="A263" s="22" t="n">
        <v>41</v>
      </c>
      <c r="B263" s="23" t="s">
        <v>317</v>
      </c>
      <c r="C263" s="22" t="n">
        <v>380</v>
      </c>
      <c r="D263" s="23" t="s">
        <v>379</v>
      </c>
      <c r="E263" s="22" t="n">
        <v>145307</v>
      </c>
      <c r="F263" s="23" t="s">
        <v>388</v>
      </c>
      <c r="G263" s="22" t="s">
        <v>57</v>
      </c>
      <c r="H263" s="23" t="s">
        <v>175</v>
      </c>
      <c r="I263" s="22" t="s">
        <v>331</v>
      </c>
      <c r="J263" s="24" t="n">
        <v>141.686905</v>
      </c>
      <c r="K263" s="24" t="n">
        <v>141.686905</v>
      </c>
      <c r="L263" s="24" t="n">
        <v>0</v>
      </c>
      <c r="M263" s="24" t="n">
        <v>0</v>
      </c>
      <c r="N263" s="24" t="n">
        <v>0</v>
      </c>
    </row>
    <row r="264" s="25" customFormat="true" ht="29.25" hidden="false" customHeight="true" outlineLevel="0" collapsed="false">
      <c r="A264" s="22" t="n">
        <v>41</v>
      </c>
      <c r="B264" s="23" t="s">
        <v>317</v>
      </c>
      <c r="C264" s="22" t="n">
        <v>380</v>
      </c>
      <c r="D264" s="23" t="s">
        <v>379</v>
      </c>
      <c r="E264" s="22" t="n">
        <v>145450</v>
      </c>
      <c r="F264" s="23" t="s">
        <v>389</v>
      </c>
      <c r="G264" s="22" t="s">
        <v>57</v>
      </c>
      <c r="H264" s="23" t="s">
        <v>175</v>
      </c>
      <c r="I264" s="22" t="s">
        <v>331</v>
      </c>
      <c r="J264" s="24" t="n">
        <v>178.120681</v>
      </c>
      <c r="K264" s="24" t="n">
        <v>178.120681</v>
      </c>
      <c r="L264" s="24" t="n">
        <v>0</v>
      </c>
      <c r="M264" s="24" t="n">
        <v>0</v>
      </c>
      <c r="N264" s="24" t="n">
        <v>0</v>
      </c>
    </row>
    <row r="265" s="25" customFormat="true" ht="29.25" hidden="false" customHeight="true" outlineLevel="0" collapsed="false">
      <c r="A265" s="22" t="n">
        <v>41</v>
      </c>
      <c r="B265" s="23" t="s">
        <v>317</v>
      </c>
      <c r="C265" s="22" t="n">
        <v>380</v>
      </c>
      <c r="D265" s="23" t="s">
        <v>379</v>
      </c>
      <c r="E265" s="22" t="n">
        <v>148422</v>
      </c>
      <c r="F265" s="23" t="s">
        <v>390</v>
      </c>
      <c r="G265" s="22" t="s">
        <v>57</v>
      </c>
      <c r="H265" s="23" t="s">
        <v>175</v>
      </c>
      <c r="I265" s="22" t="s">
        <v>331</v>
      </c>
      <c r="J265" s="24" t="n">
        <v>149.7833</v>
      </c>
      <c r="K265" s="24" t="n">
        <v>149.7833</v>
      </c>
      <c r="L265" s="24" t="n">
        <v>0</v>
      </c>
      <c r="M265" s="24" t="n">
        <v>0</v>
      </c>
      <c r="N265" s="24" t="n">
        <v>0</v>
      </c>
    </row>
    <row r="266" s="25" customFormat="true" ht="29.25" hidden="false" customHeight="true" outlineLevel="0" collapsed="false">
      <c r="A266" s="22" t="n">
        <v>41</v>
      </c>
      <c r="B266" s="23" t="s">
        <v>317</v>
      </c>
      <c r="C266" s="22" t="n">
        <v>380</v>
      </c>
      <c r="D266" s="23" t="s">
        <v>379</v>
      </c>
      <c r="E266" s="22" t="n">
        <v>148426</v>
      </c>
      <c r="F266" s="23" t="s">
        <v>391</v>
      </c>
      <c r="G266" s="22" t="s">
        <v>57</v>
      </c>
      <c r="H266" s="23" t="s">
        <v>175</v>
      </c>
      <c r="I266" s="22" t="s">
        <v>331</v>
      </c>
      <c r="J266" s="24" t="n">
        <v>76.915749</v>
      </c>
      <c r="K266" s="24" t="n">
        <v>76.915749</v>
      </c>
      <c r="L266" s="24" t="n">
        <v>0</v>
      </c>
      <c r="M266" s="24" t="n">
        <v>0</v>
      </c>
      <c r="N266" s="24" t="n">
        <v>0</v>
      </c>
    </row>
    <row r="267" s="25" customFormat="true" ht="29.25" hidden="false" customHeight="true" outlineLevel="0" collapsed="false">
      <c r="A267" s="22" t="n">
        <v>41</v>
      </c>
      <c r="B267" s="23" t="s">
        <v>317</v>
      </c>
      <c r="C267" s="22" t="n">
        <v>380</v>
      </c>
      <c r="D267" s="23" t="s">
        <v>379</v>
      </c>
      <c r="E267" s="22" t="n">
        <v>148429</v>
      </c>
      <c r="F267" s="23" t="s">
        <v>392</v>
      </c>
      <c r="G267" s="22" t="s">
        <v>57</v>
      </c>
      <c r="H267" s="23" t="s">
        <v>175</v>
      </c>
      <c r="I267" s="22" t="s">
        <v>331</v>
      </c>
      <c r="J267" s="24" t="n">
        <v>255.279321</v>
      </c>
      <c r="K267" s="24" t="n">
        <v>255.279321</v>
      </c>
      <c r="L267" s="24" t="n">
        <v>0</v>
      </c>
      <c r="M267" s="24" t="n">
        <v>0</v>
      </c>
      <c r="N267" s="24" t="n">
        <v>0</v>
      </c>
    </row>
    <row r="268" s="25" customFormat="true" ht="29.25" hidden="false" customHeight="true" outlineLevel="0" collapsed="false">
      <c r="A268" s="22" t="n">
        <v>41</v>
      </c>
      <c r="B268" s="23" t="s">
        <v>317</v>
      </c>
      <c r="C268" s="22" t="n">
        <v>380</v>
      </c>
      <c r="D268" s="23" t="s">
        <v>379</v>
      </c>
      <c r="E268" s="22" t="n">
        <v>148590</v>
      </c>
      <c r="F268" s="23" t="s">
        <v>393</v>
      </c>
      <c r="G268" s="22" t="s">
        <v>57</v>
      </c>
      <c r="H268" s="23" t="s">
        <v>68</v>
      </c>
      <c r="I268" s="22" t="s">
        <v>74</v>
      </c>
      <c r="J268" s="24" t="n">
        <v>267.735408</v>
      </c>
      <c r="K268" s="24" t="n">
        <v>267.735408</v>
      </c>
      <c r="L268" s="24" t="n">
        <v>0</v>
      </c>
      <c r="M268" s="24" t="n">
        <v>0</v>
      </c>
      <c r="N268" s="24" t="n">
        <v>0</v>
      </c>
    </row>
    <row r="269" s="25" customFormat="true" ht="29.25" hidden="false" customHeight="true" outlineLevel="0" collapsed="false">
      <c r="A269" s="22" t="n">
        <v>41</v>
      </c>
      <c r="B269" s="23" t="s">
        <v>317</v>
      </c>
      <c r="C269" s="22" t="n">
        <v>380</v>
      </c>
      <c r="D269" s="23" t="s">
        <v>379</v>
      </c>
      <c r="E269" s="22" t="n">
        <v>151496</v>
      </c>
      <c r="F269" s="23" t="s">
        <v>394</v>
      </c>
      <c r="G269" s="22" t="s">
        <v>57</v>
      </c>
      <c r="H269" s="23" t="s">
        <v>175</v>
      </c>
      <c r="I269" s="22" t="s">
        <v>331</v>
      </c>
      <c r="J269" s="24" t="n">
        <v>4.453017</v>
      </c>
      <c r="K269" s="24" t="n">
        <v>4.453017</v>
      </c>
      <c r="L269" s="24" t="n">
        <v>0</v>
      </c>
      <c r="M269" s="24" t="n">
        <v>0</v>
      </c>
      <c r="N269" s="24" t="n">
        <v>0</v>
      </c>
    </row>
    <row r="270" s="25" customFormat="true" ht="29.25" hidden="false" customHeight="true" outlineLevel="0" collapsed="false">
      <c r="A270" s="22" t="n">
        <v>41</v>
      </c>
      <c r="B270" s="23" t="s">
        <v>317</v>
      </c>
      <c r="C270" s="22" t="n">
        <v>380</v>
      </c>
      <c r="D270" s="23" t="s">
        <v>379</v>
      </c>
      <c r="E270" s="22" t="n">
        <v>151778</v>
      </c>
      <c r="F270" s="23" t="s">
        <v>395</v>
      </c>
      <c r="G270" s="22" t="s">
        <v>57</v>
      </c>
      <c r="H270" s="23" t="s">
        <v>175</v>
      </c>
      <c r="I270" s="22" t="s">
        <v>331</v>
      </c>
      <c r="J270" s="24" t="n">
        <v>238.034001</v>
      </c>
      <c r="K270" s="24" t="n">
        <v>238.034001</v>
      </c>
      <c r="L270" s="24" t="n">
        <v>0</v>
      </c>
      <c r="M270" s="24" t="n">
        <v>0</v>
      </c>
      <c r="N270" s="24" t="n">
        <v>0</v>
      </c>
    </row>
    <row r="271" s="25" customFormat="true" ht="42" hidden="false" customHeight="true" outlineLevel="0" collapsed="false">
      <c r="A271" s="22" t="n">
        <v>41</v>
      </c>
      <c r="B271" s="23" t="s">
        <v>317</v>
      </c>
      <c r="C271" s="22" t="n">
        <v>380</v>
      </c>
      <c r="D271" s="23" t="s">
        <v>379</v>
      </c>
      <c r="E271" s="22" t="n">
        <v>151780</v>
      </c>
      <c r="F271" s="23" t="s">
        <v>396</v>
      </c>
      <c r="G271" s="22" t="s">
        <v>57</v>
      </c>
      <c r="H271" s="23" t="s">
        <v>175</v>
      </c>
      <c r="I271" s="22" t="s">
        <v>331</v>
      </c>
      <c r="J271" s="24" t="n">
        <v>148.164021</v>
      </c>
      <c r="K271" s="24" t="n">
        <v>148.164021</v>
      </c>
      <c r="L271" s="24" t="n">
        <v>0</v>
      </c>
      <c r="M271" s="24" t="n">
        <v>0</v>
      </c>
      <c r="N271" s="24" t="n">
        <v>0</v>
      </c>
    </row>
    <row r="272" s="25" customFormat="true" ht="29.25" hidden="false" customHeight="true" outlineLevel="0" collapsed="false">
      <c r="A272" s="22" t="n">
        <v>41</v>
      </c>
      <c r="B272" s="23" t="s">
        <v>317</v>
      </c>
      <c r="C272" s="22" t="n">
        <v>380</v>
      </c>
      <c r="D272" s="23" t="s">
        <v>379</v>
      </c>
      <c r="E272" s="22" t="n">
        <v>151791</v>
      </c>
      <c r="F272" s="23" t="s">
        <v>397</v>
      </c>
      <c r="G272" s="22" t="s">
        <v>57</v>
      </c>
      <c r="H272" s="23" t="s">
        <v>175</v>
      </c>
      <c r="I272" s="22" t="s">
        <v>331</v>
      </c>
      <c r="J272" s="24" t="n">
        <v>178.185452</v>
      </c>
      <c r="K272" s="24" t="n">
        <v>178.185452</v>
      </c>
      <c r="L272" s="24" t="n">
        <v>0</v>
      </c>
      <c r="M272" s="24" t="n">
        <v>0</v>
      </c>
      <c r="N272" s="24" t="n">
        <v>0</v>
      </c>
    </row>
    <row r="273" s="25" customFormat="true" ht="29.25" hidden="false" customHeight="true" outlineLevel="0" collapsed="false">
      <c r="A273" s="22" t="n">
        <v>41</v>
      </c>
      <c r="B273" s="23" t="s">
        <v>317</v>
      </c>
      <c r="C273" s="22" t="n">
        <v>380</v>
      </c>
      <c r="D273" s="23" t="s">
        <v>379</v>
      </c>
      <c r="E273" s="22" t="n">
        <v>153784</v>
      </c>
      <c r="F273" s="23" t="s">
        <v>398</v>
      </c>
      <c r="G273" s="22" t="s">
        <v>57</v>
      </c>
      <c r="H273" s="23" t="s">
        <v>175</v>
      </c>
      <c r="I273" s="22" t="s">
        <v>331</v>
      </c>
      <c r="J273" s="24" t="n">
        <v>740.820104</v>
      </c>
      <c r="K273" s="24" t="n">
        <v>740.820104</v>
      </c>
      <c r="L273" s="24" t="n">
        <v>0</v>
      </c>
      <c r="M273" s="24" t="n">
        <v>0</v>
      </c>
      <c r="N273" s="24" t="n">
        <v>0</v>
      </c>
    </row>
    <row r="274" s="25" customFormat="true" ht="42" hidden="false" customHeight="true" outlineLevel="0" collapsed="false">
      <c r="A274" s="22" t="n">
        <v>41</v>
      </c>
      <c r="B274" s="23" t="s">
        <v>317</v>
      </c>
      <c r="C274" s="22" t="n">
        <v>380</v>
      </c>
      <c r="D274" s="23" t="s">
        <v>379</v>
      </c>
      <c r="E274" s="22" t="n">
        <v>153868</v>
      </c>
      <c r="F274" s="23" t="s">
        <v>399</v>
      </c>
      <c r="G274" s="22" t="s">
        <v>57</v>
      </c>
      <c r="H274" s="23" t="s">
        <v>175</v>
      </c>
      <c r="I274" s="22" t="s">
        <v>331</v>
      </c>
      <c r="J274" s="24" t="n">
        <v>7.601005</v>
      </c>
      <c r="K274" s="24" t="n">
        <v>7.601005</v>
      </c>
      <c r="L274" s="24" t="n">
        <v>0</v>
      </c>
      <c r="M274" s="24" t="n">
        <v>0</v>
      </c>
      <c r="N274" s="24" t="n">
        <v>0</v>
      </c>
    </row>
    <row r="275" s="25" customFormat="true" ht="29.25" hidden="false" customHeight="true" outlineLevel="0" collapsed="false">
      <c r="A275" s="22" t="n">
        <v>41</v>
      </c>
      <c r="B275" s="23" t="s">
        <v>317</v>
      </c>
      <c r="C275" s="22" t="n">
        <v>380</v>
      </c>
      <c r="D275" s="23" t="s">
        <v>379</v>
      </c>
      <c r="E275" s="22" t="n">
        <v>153869</v>
      </c>
      <c r="F275" s="23" t="s">
        <v>400</v>
      </c>
      <c r="G275" s="22" t="s">
        <v>57</v>
      </c>
      <c r="H275" s="23" t="s">
        <v>175</v>
      </c>
      <c r="I275" s="22" t="s">
        <v>331</v>
      </c>
      <c r="J275" s="24" t="n">
        <v>351.333262</v>
      </c>
      <c r="K275" s="24" t="n">
        <v>351.333262</v>
      </c>
      <c r="L275" s="24" t="n">
        <v>0</v>
      </c>
      <c r="M275" s="24" t="n">
        <v>0</v>
      </c>
      <c r="N275" s="24" t="n">
        <v>0</v>
      </c>
    </row>
    <row r="276" s="25" customFormat="true" ht="29.25" hidden="false" customHeight="true" outlineLevel="0" collapsed="false">
      <c r="A276" s="22" t="n">
        <v>41</v>
      </c>
      <c r="B276" s="23" t="s">
        <v>317</v>
      </c>
      <c r="C276" s="22" t="n">
        <v>380</v>
      </c>
      <c r="D276" s="23" t="s">
        <v>379</v>
      </c>
      <c r="E276" s="22" t="n">
        <v>153870</v>
      </c>
      <c r="F276" s="23" t="s">
        <v>401</v>
      </c>
      <c r="G276" s="22" t="s">
        <v>57</v>
      </c>
      <c r="H276" s="23" t="s">
        <v>175</v>
      </c>
      <c r="I276" s="22" t="s">
        <v>331</v>
      </c>
      <c r="J276" s="24" t="n">
        <v>250.988232</v>
      </c>
      <c r="K276" s="24" t="n">
        <v>250.988232</v>
      </c>
      <c r="L276" s="24" t="n">
        <v>0</v>
      </c>
      <c r="M276" s="24" t="n">
        <v>0</v>
      </c>
      <c r="N276" s="24" t="n">
        <v>0</v>
      </c>
    </row>
    <row r="277" s="25" customFormat="true" ht="29.25" hidden="false" customHeight="true" outlineLevel="0" collapsed="false">
      <c r="A277" s="22" t="n">
        <v>41</v>
      </c>
      <c r="B277" s="23" t="s">
        <v>317</v>
      </c>
      <c r="C277" s="22" t="n">
        <v>380</v>
      </c>
      <c r="D277" s="23" t="s">
        <v>379</v>
      </c>
      <c r="E277" s="22" t="n">
        <v>153871</v>
      </c>
      <c r="F277" s="23" t="s">
        <v>402</v>
      </c>
      <c r="G277" s="22" t="s">
        <v>57</v>
      </c>
      <c r="H277" s="23" t="s">
        <v>175</v>
      </c>
      <c r="I277" s="22" t="s">
        <v>331</v>
      </c>
      <c r="J277" s="24" t="n">
        <v>106.012535</v>
      </c>
      <c r="K277" s="24" t="n">
        <v>106.012535</v>
      </c>
      <c r="L277" s="24" t="n">
        <v>0</v>
      </c>
      <c r="M277" s="24" t="n">
        <v>0</v>
      </c>
      <c r="N277" s="24" t="n">
        <v>0</v>
      </c>
    </row>
    <row r="278" s="25" customFormat="true" ht="29.25" hidden="false" customHeight="true" outlineLevel="0" collapsed="false">
      <c r="A278" s="22" t="n">
        <v>45</v>
      </c>
      <c r="B278" s="23" t="s">
        <v>403</v>
      </c>
      <c r="C278" s="22" t="n">
        <v>370</v>
      </c>
      <c r="D278" s="23" t="s">
        <v>403</v>
      </c>
      <c r="E278" s="22" t="n">
        <v>153519</v>
      </c>
      <c r="F278" s="23" t="s">
        <v>404</v>
      </c>
      <c r="G278" s="22" t="s">
        <v>57</v>
      </c>
      <c r="H278" s="23" t="s">
        <v>175</v>
      </c>
      <c r="I278" s="22" t="s">
        <v>405</v>
      </c>
      <c r="J278" s="24" t="n">
        <v>1581.712693</v>
      </c>
      <c r="K278" s="24" t="n">
        <v>1581.712693</v>
      </c>
      <c r="L278" s="24" t="n">
        <v>0</v>
      </c>
      <c r="M278" s="24" t="n">
        <v>0</v>
      </c>
      <c r="N278" s="24" t="n">
        <v>0</v>
      </c>
    </row>
    <row r="279" s="25" customFormat="true" ht="42" hidden="false" customHeight="true" outlineLevel="0" collapsed="false">
      <c r="A279" s="22" t="n">
        <v>45</v>
      </c>
      <c r="B279" s="23" t="s">
        <v>403</v>
      </c>
      <c r="C279" s="22" t="n">
        <v>370</v>
      </c>
      <c r="D279" s="23" t="s">
        <v>403</v>
      </c>
      <c r="E279" s="22" t="n">
        <v>153526</v>
      </c>
      <c r="F279" s="23" t="s">
        <v>406</v>
      </c>
      <c r="G279" s="22" t="s">
        <v>57</v>
      </c>
      <c r="H279" s="23" t="s">
        <v>175</v>
      </c>
      <c r="I279" s="22" t="s">
        <v>405</v>
      </c>
      <c r="J279" s="24" t="n">
        <v>285.769789</v>
      </c>
      <c r="K279" s="24" t="n">
        <v>285.769789</v>
      </c>
      <c r="L279" s="24" t="n">
        <v>0</v>
      </c>
      <c r="M279" s="24" t="n">
        <v>0</v>
      </c>
      <c r="N279" s="24" t="n">
        <v>0</v>
      </c>
    </row>
    <row r="280" s="25" customFormat="true" ht="29.25" hidden="false" customHeight="true" outlineLevel="0" collapsed="false">
      <c r="A280" s="22" t="n">
        <v>45</v>
      </c>
      <c r="B280" s="23" t="s">
        <v>403</v>
      </c>
      <c r="C280" s="22" t="n">
        <v>370</v>
      </c>
      <c r="D280" s="23" t="s">
        <v>403</v>
      </c>
      <c r="E280" s="22" t="n">
        <v>153782</v>
      </c>
      <c r="F280" s="23" t="s">
        <v>407</v>
      </c>
      <c r="G280" s="22" t="s">
        <v>57</v>
      </c>
      <c r="H280" s="23" t="s">
        <v>175</v>
      </c>
      <c r="I280" s="22" t="s">
        <v>405</v>
      </c>
      <c r="J280" s="24" t="n">
        <v>2822.4</v>
      </c>
      <c r="K280" s="24" t="n">
        <v>2822.4</v>
      </c>
      <c r="L280" s="24" t="n">
        <v>0</v>
      </c>
      <c r="M280" s="24" t="n">
        <v>0</v>
      </c>
      <c r="N280" s="24" t="n">
        <v>0</v>
      </c>
    </row>
    <row r="281" s="25" customFormat="true" ht="67.5" hidden="false" customHeight="true" outlineLevel="0" collapsed="false">
      <c r="A281" s="22" t="n">
        <v>45</v>
      </c>
      <c r="B281" s="23" t="s">
        <v>403</v>
      </c>
      <c r="C281" s="22" t="n">
        <v>370</v>
      </c>
      <c r="D281" s="23" t="s">
        <v>403</v>
      </c>
      <c r="E281" s="22" t="n">
        <v>153808</v>
      </c>
      <c r="F281" s="23" t="s">
        <v>408</v>
      </c>
      <c r="G281" s="22" t="s">
        <v>57</v>
      </c>
      <c r="H281" s="23" t="s">
        <v>175</v>
      </c>
      <c r="I281" s="22" t="s">
        <v>405</v>
      </c>
      <c r="J281" s="24" t="n">
        <v>1882.432518</v>
      </c>
      <c r="K281" s="24" t="n">
        <v>1882.432518</v>
      </c>
      <c r="L281" s="24" t="n">
        <v>0</v>
      </c>
      <c r="M281" s="24" t="n">
        <v>0</v>
      </c>
      <c r="N281" s="24" t="n">
        <v>0</v>
      </c>
    </row>
    <row r="282" s="25" customFormat="true" ht="29.25" hidden="false" customHeight="true" outlineLevel="0" collapsed="false">
      <c r="A282" s="22" t="n">
        <v>45</v>
      </c>
      <c r="B282" s="23" t="s">
        <v>403</v>
      </c>
      <c r="C282" s="22" t="n">
        <v>370</v>
      </c>
      <c r="D282" s="23" t="s">
        <v>403</v>
      </c>
      <c r="E282" s="22" t="n">
        <v>154354</v>
      </c>
      <c r="F282" s="23" t="s">
        <v>409</v>
      </c>
      <c r="G282" s="22" t="s">
        <v>57</v>
      </c>
      <c r="H282" s="23" t="s">
        <v>175</v>
      </c>
      <c r="I282" s="22" t="s">
        <v>405</v>
      </c>
      <c r="J282" s="24" t="n">
        <v>400</v>
      </c>
      <c r="K282" s="24" t="n">
        <v>400</v>
      </c>
      <c r="L282" s="24" t="n">
        <v>0</v>
      </c>
      <c r="M282" s="24" t="n">
        <v>0</v>
      </c>
      <c r="N282" s="24" t="n">
        <v>0</v>
      </c>
    </row>
    <row r="283" s="25" customFormat="true" ht="29.25" hidden="false" customHeight="true" outlineLevel="0" collapsed="false">
      <c r="A283" s="22" t="n">
        <v>45</v>
      </c>
      <c r="B283" s="23" t="s">
        <v>403</v>
      </c>
      <c r="C283" s="22" t="n">
        <v>370</v>
      </c>
      <c r="D283" s="23" t="s">
        <v>403</v>
      </c>
      <c r="E283" s="22" t="n">
        <v>154409</v>
      </c>
      <c r="F283" s="23" t="s">
        <v>410</v>
      </c>
      <c r="G283" s="22" t="s">
        <v>57</v>
      </c>
      <c r="H283" s="23" t="s">
        <v>175</v>
      </c>
      <c r="I283" s="22" t="s">
        <v>405</v>
      </c>
      <c r="J283" s="24" t="n">
        <v>154.385</v>
      </c>
      <c r="K283" s="24" t="n">
        <v>154.385</v>
      </c>
      <c r="L283" s="24" t="n">
        <v>0</v>
      </c>
      <c r="M283" s="24" t="n">
        <v>0</v>
      </c>
      <c r="N283" s="24" t="n">
        <v>0</v>
      </c>
    </row>
    <row r="284" s="25" customFormat="true" ht="16.5" hidden="false" customHeight="true" outlineLevel="0" collapsed="false">
      <c r="A284" s="22" t="n">
        <v>45</v>
      </c>
      <c r="B284" s="23" t="s">
        <v>403</v>
      </c>
      <c r="C284" s="22" t="n">
        <v>370</v>
      </c>
      <c r="D284" s="23" t="s">
        <v>403</v>
      </c>
      <c r="E284" s="22" t="n">
        <v>154478</v>
      </c>
      <c r="F284" s="23" t="s">
        <v>411</v>
      </c>
      <c r="G284" s="22" t="s">
        <v>57</v>
      </c>
      <c r="H284" s="23" t="s">
        <v>175</v>
      </c>
      <c r="I284" s="22" t="s">
        <v>405</v>
      </c>
      <c r="J284" s="24" t="n">
        <v>76.3</v>
      </c>
      <c r="K284" s="24" t="n">
        <v>76.3</v>
      </c>
      <c r="L284" s="24" t="n">
        <v>0</v>
      </c>
      <c r="M284" s="24" t="n">
        <v>0</v>
      </c>
      <c r="N284" s="24" t="n">
        <v>0</v>
      </c>
    </row>
    <row r="285" s="25" customFormat="true" ht="29.25" hidden="false" customHeight="true" outlineLevel="0" collapsed="false">
      <c r="A285" s="22" t="n">
        <v>45</v>
      </c>
      <c r="B285" s="23" t="s">
        <v>403</v>
      </c>
      <c r="C285" s="22" t="n">
        <v>371</v>
      </c>
      <c r="D285" s="23" t="s">
        <v>412</v>
      </c>
      <c r="E285" s="22" t="n">
        <v>108245</v>
      </c>
      <c r="F285" s="23" t="s">
        <v>413</v>
      </c>
      <c r="G285" s="22" t="s">
        <v>97</v>
      </c>
      <c r="H285" s="23" t="s">
        <v>175</v>
      </c>
      <c r="I285" s="22" t="s">
        <v>405</v>
      </c>
      <c r="J285" s="24" t="n">
        <v>53</v>
      </c>
      <c r="K285" s="24" t="n">
        <v>53</v>
      </c>
      <c r="L285" s="24" t="n">
        <v>0</v>
      </c>
      <c r="M285" s="24" t="n">
        <v>0</v>
      </c>
      <c r="N285" s="24" t="n">
        <v>0</v>
      </c>
    </row>
    <row r="286" s="25" customFormat="true" ht="29.25" hidden="false" customHeight="true" outlineLevel="0" collapsed="false">
      <c r="A286" s="22" t="n">
        <v>45</v>
      </c>
      <c r="B286" s="23" t="s">
        <v>403</v>
      </c>
      <c r="C286" s="22" t="n">
        <v>371</v>
      </c>
      <c r="D286" s="23" t="s">
        <v>412</v>
      </c>
      <c r="E286" s="22" t="n">
        <v>153647</v>
      </c>
      <c r="F286" s="23" t="s">
        <v>414</v>
      </c>
      <c r="G286" s="22" t="s">
        <v>57</v>
      </c>
      <c r="H286" s="23" t="s">
        <v>175</v>
      </c>
      <c r="I286" s="22" t="s">
        <v>405</v>
      </c>
      <c r="J286" s="24" t="n">
        <v>2027.95467</v>
      </c>
      <c r="K286" s="24" t="n">
        <v>2027.95467</v>
      </c>
      <c r="L286" s="24" t="n">
        <v>0</v>
      </c>
      <c r="M286" s="24" t="n">
        <v>0</v>
      </c>
      <c r="N286" s="24" t="n">
        <v>0</v>
      </c>
    </row>
    <row r="287" s="25" customFormat="true" ht="42" hidden="false" customHeight="true" outlineLevel="0" collapsed="false">
      <c r="A287" s="22" t="n">
        <v>45</v>
      </c>
      <c r="B287" s="23" t="s">
        <v>403</v>
      </c>
      <c r="C287" s="22" t="n">
        <v>371</v>
      </c>
      <c r="D287" s="23" t="s">
        <v>412</v>
      </c>
      <c r="E287" s="22" t="n">
        <v>153648</v>
      </c>
      <c r="F287" s="23" t="s">
        <v>415</v>
      </c>
      <c r="G287" s="22" t="s">
        <v>57</v>
      </c>
      <c r="H287" s="23" t="s">
        <v>175</v>
      </c>
      <c r="I287" s="22" t="s">
        <v>405</v>
      </c>
      <c r="J287" s="24" t="n">
        <v>129.441142</v>
      </c>
      <c r="K287" s="24" t="n">
        <v>129.441142</v>
      </c>
      <c r="L287" s="24" t="n">
        <v>0</v>
      </c>
      <c r="M287" s="24" t="n">
        <v>0</v>
      </c>
      <c r="N287" s="24" t="n">
        <v>0</v>
      </c>
    </row>
    <row r="288" s="25" customFormat="true" ht="42" hidden="false" customHeight="true" outlineLevel="0" collapsed="false">
      <c r="A288" s="22" t="n">
        <v>45</v>
      </c>
      <c r="B288" s="23" t="s">
        <v>403</v>
      </c>
      <c r="C288" s="22" t="n">
        <v>371</v>
      </c>
      <c r="D288" s="23" t="s">
        <v>412</v>
      </c>
      <c r="E288" s="22" t="n">
        <v>153650</v>
      </c>
      <c r="F288" s="23" t="s">
        <v>416</v>
      </c>
      <c r="G288" s="22" t="s">
        <v>57</v>
      </c>
      <c r="H288" s="23" t="s">
        <v>175</v>
      </c>
      <c r="I288" s="22" t="s">
        <v>405</v>
      </c>
      <c r="J288" s="24" t="n">
        <v>1844.879752</v>
      </c>
      <c r="K288" s="24" t="n">
        <v>1844.879752</v>
      </c>
      <c r="L288" s="24" t="n">
        <v>0</v>
      </c>
      <c r="M288" s="24" t="n">
        <v>0</v>
      </c>
      <c r="N288" s="24" t="n">
        <v>0</v>
      </c>
    </row>
    <row r="289" s="25" customFormat="true" ht="29.25" hidden="false" customHeight="true" outlineLevel="0" collapsed="false">
      <c r="A289" s="22" t="n">
        <v>45</v>
      </c>
      <c r="B289" s="23" t="s">
        <v>403</v>
      </c>
      <c r="C289" s="22" t="n">
        <v>371</v>
      </c>
      <c r="D289" s="23" t="s">
        <v>412</v>
      </c>
      <c r="E289" s="22" t="n">
        <v>153651</v>
      </c>
      <c r="F289" s="23" t="s">
        <v>417</v>
      </c>
      <c r="G289" s="22" t="s">
        <v>57</v>
      </c>
      <c r="H289" s="23" t="s">
        <v>175</v>
      </c>
      <c r="I289" s="22" t="s">
        <v>405</v>
      </c>
      <c r="J289" s="24" t="n">
        <v>289.296</v>
      </c>
      <c r="K289" s="24" t="n">
        <v>289.296</v>
      </c>
      <c r="L289" s="24" t="n">
        <v>0</v>
      </c>
      <c r="M289" s="24" t="n">
        <v>0</v>
      </c>
      <c r="N289" s="24" t="n">
        <v>0</v>
      </c>
    </row>
    <row r="290" s="25" customFormat="true" ht="42" hidden="false" customHeight="true" outlineLevel="0" collapsed="false">
      <c r="A290" s="22" t="n">
        <v>45</v>
      </c>
      <c r="B290" s="23" t="s">
        <v>403</v>
      </c>
      <c r="C290" s="22" t="n">
        <v>371</v>
      </c>
      <c r="D290" s="23" t="s">
        <v>412</v>
      </c>
      <c r="E290" s="22" t="n">
        <v>153705</v>
      </c>
      <c r="F290" s="23" t="s">
        <v>418</v>
      </c>
      <c r="G290" s="22" t="s">
        <v>57</v>
      </c>
      <c r="H290" s="23" t="s">
        <v>175</v>
      </c>
      <c r="I290" s="22" t="s">
        <v>405</v>
      </c>
      <c r="J290" s="24" t="n">
        <v>1628.691354</v>
      </c>
      <c r="K290" s="24" t="n">
        <v>1628.691354</v>
      </c>
      <c r="L290" s="24" t="n">
        <v>0</v>
      </c>
      <c r="M290" s="24" t="n">
        <v>0</v>
      </c>
      <c r="N290" s="24" t="n">
        <v>0</v>
      </c>
    </row>
    <row r="291" s="25" customFormat="true" ht="42" hidden="false" customHeight="true" outlineLevel="0" collapsed="false">
      <c r="A291" s="22" t="n">
        <v>45</v>
      </c>
      <c r="B291" s="23" t="s">
        <v>403</v>
      </c>
      <c r="C291" s="22" t="n">
        <v>371</v>
      </c>
      <c r="D291" s="23" t="s">
        <v>412</v>
      </c>
      <c r="E291" s="22" t="n">
        <v>153983</v>
      </c>
      <c r="F291" s="23" t="s">
        <v>419</v>
      </c>
      <c r="G291" s="22" t="s">
        <v>57</v>
      </c>
      <c r="H291" s="23" t="s">
        <v>175</v>
      </c>
      <c r="I291" s="22" t="s">
        <v>405</v>
      </c>
      <c r="J291" s="24" t="n">
        <v>570.737082</v>
      </c>
      <c r="K291" s="24" t="n">
        <v>570.737082</v>
      </c>
      <c r="L291" s="24" t="n">
        <v>0</v>
      </c>
      <c r="M291" s="24" t="n">
        <v>0</v>
      </c>
      <c r="N291" s="24" t="n">
        <v>0</v>
      </c>
    </row>
    <row r="292" s="25" customFormat="true" ht="42" hidden="false" customHeight="true" outlineLevel="0" collapsed="false">
      <c r="A292" s="22" t="n">
        <v>45</v>
      </c>
      <c r="B292" s="23" t="s">
        <v>403</v>
      </c>
      <c r="C292" s="22" t="n">
        <v>374</v>
      </c>
      <c r="D292" s="23" t="s">
        <v>420</v>
      </c>
      <c r="E292" s="22" t="n">
        <v>153582</v>
      </c>
      <c r="F292" s="23" t="s">
        <v>421</v>
      </c>
      <c r="G292" s="22" t="s">
        <v>57</v>
      </c>
      <c r="H292" s="23" t="s">
        <v>175</v>
      </c>
      <c r="I292" s="22" t="s">
        <v>405</v>
      </c>
      <c r="J292" s="24" t="n">
        <v>350</v>
      </c>
      <c r="K292" s="24" t="n">
        <v>350</v>
      </c>
      <c r="L292" s="24" t="n">
        <v>0</v>
      </c>
      <c r="M292" s="24" t="n">
        <v>0</v>
      </c>
      <c r="N292" s="24" t="n">
        <v>0</v>
      </c>
    </row>
    <row r="293" s="25" customFormat="true" ht="29.25" hidden="false" customHeight="true" outlineLevel="0" collapsed="false">
      <c r="A293" s="22" t="n">
        <v>45</v>
      </c>
      <c r="B293" s="23" t="s">
        <v>403</v>
      </c>
      <c r="C293" s="22" t="n">
        <v>376</v>
      </c>
      <c r="D293" s="23" t="s">
        <v>422</v>
      </c>
      <c r="E293" s="22" t="n">
        <v>153797</v>
      </c>
      <c r="F293" s="23" t="s">
        <v>423</v>
      </c>
      <c r="G293" s="22" t="s">
        <v>57</v>
      </c>
      <c r="H293" s="23" t="s">
        <v>175</v>
      </c>
      <c r="I293" s="22" t="s">
        <v>405</v>
      </c>
      <c r="J293" s="24" t="n">
        <v>90.77753</v>
      </c>
      <c r="K293" s="24" t="n">
        <v>90.77753</v>
      </c>
      <c r="L293" s="24" t="n">
        <v>0</v>
      </c>
      <c r="M293" s="24" t="n">
        <v>0</v>
      </c>
      <c r="N293" s="24" t="n">
        <v>0</v>
      </c>
    </row>
    <row r="294" s="25" customFormat="true" ht="29.25" hidden="false" customHeight="true" outlineLevel="0" collapsed="false">
      <c r="A294" s="22" t="n">
        <v>45</v>
      </c>
      <c r="B294" s="23" t="s">
        <v>403</v>
      </c>
      <c r="C294" s="22" t="n">
        <v>376</v>
      </c>
      <c r="D294" s="23" t="s">
        <v>422</v>
      </c>
      <c r="E294" s="22" t="n">
        <v>154624</v>
      </c>
      <c r="F294" s="23" t="s">
        <v>424</v>
      </c>
      <c r="G294" s="22" t="s">
        <v>57</v>
      </c>
      <c r="H294" s="23" t="s">
        <v>175</v>
      </c>
      <c r="I294" s="22" t="s">
        <v>405</v>
      </c>
      <c r="J294" s="24" t="n">
        <v>109.22247</v>
      </c>
      <c r="K294" s="24" t="n">
        <v>109.22247</v>
      </c>
      <c r="L294" s="24" t="n">
        <v>0</v>
      </c>
      <c r="M294" s="24" t="n">
        <v>0</v>
      </c>
      <c r="N294" s="24" t="n">
        <v>0</v>
      </c>
    </row>
    <row r="295" s="25" customFormat="true" ht="29.25" hidden="false" customHeight="true" outlineLevel="0" collapsed="false">
      <c r="A295" s="22" t="n">
        <v>45</v>
      </c>
      <c r="B295" s="23" t="s">
        <v>403</v>
      </c>
      <c r="C295" s="22" t="n">
        <v>379</v>
      </c>
      <c r="D295" s="23" t="s">
        <v>425</v>
      </c>
      <c r="E295" s="22" t="n">
        <v>153641</v>
      </c>
      <c r="F295" s="23" t="s">
        <v>426</v>
      </c>
      <c r="G295" s="22" t="s">
        <v>57</v>
      </c>
      <c r="H295" s="23" t="s">
        <v>68</v>
      </c>
      <c r="I295" s="22" t="s">
        <v>74</v>
      </c>
      <c r="J295" s="24" t="n">
        <v>2444.421945</v>
      </c>
      <c r="K295" s="24" t="n">
        <v>2444.421945</v>
      </c>
      <c r="L295" s="24" t="n">
        <v>0</v>
      </c>
      <c r="M295" s="24" t="n">
        <v>0</v>
      </c>
      <c r="N295" s="24" t="n">
        <v>0</v>
      </c>
    </row>
    <row r="296" s="25" customFormat="true" ht="29.25" hidden="false" customHeight="true" outlineLevel="0" collapsed="false">
      <c r="A296" s="22" t="n">
        <v>45</v>
      </c>
      <c r="B296" s="23" t="s">
        <v>403</v>
      </c>
      <c r="C296" s="22" t="n">
        <v>379</v>
      </c>
      <c r="D296" s="23" t="s">
        <v>425</v>
      </c>
      <c r="E296" s="22" t="n">
        <v>153642</v>
      </c>
      <c r="F296" s="23" t="s">
        <v>427</v>
      </c>
      <c r="G296" s="22" t="s">
        <v>57</v>
      </c>
      <c r="H296" s="23" t="s">
        <v>175</v>
      </c>
      <c r="I296" s="22" t="s">
        <v>405</v>
      </c>
      <c r="J296" s="24" t="n">
        <v>306.955217</v>
      </c>
      <c r="K296" s="24" t="n">
        <v>306.955217</v>
      </c>
      <c r="L296" s="24" t="n">
        <v>0</v>
      </c>
      <c r="M296" s="24" t="n">
        <v>0</v>
      </c>
      <c r="N296" s="24" t="n">
        <v>0</v>
      </c>
    </row>
    <row r="297" s="25" customFormat="true" ht="54.75" hidden="false" customHeight="true" outlineLevel="0" collapsed="false">
      <c r="A297" s="22" t="n">
        <v>45</v>
      </c>
      <c r="B297" s="23" t="s">
        <v>403</v>
      </c>
      <c r="C297" s="22" t="n">
        <v>381</v>
      </c>
      <c r="D297" s="23" t="s">
        <v>428</v>
      </c>
      <c r="E297" s="22" t="n">
        <v>153550</v>
      </c>
      <c r="F297" s="23" t="s">
        <v>429</v>
      </c>
      <c r="G297" s="22" t="s">
        <v>57</v>
      </c>
      <c r="H297" s="23" t="s">
        <v>68</v>
      </c>
      <c r="I297" s="22" t="s">
        <v>74</v>
      </c>
      <c r="J297" s="24" t="n">
        <v>2864.165261</v>
      </c>
      <c r="K297" s="24" t="n">
        <v>2864.165261</v>
      </c>
      <c r="L297" s="24" t="n">
        <v>0</v>
      </c>
      <c r="M297" s="24" t="n">
        <v>0</v>
      </c>
      <c r="N297" s="24" t="n">
        <v>0</v>
      </c>
    </row>
    <row r="298" s="25" customFormat="true" ht="42" hidden="false" customHeight="true" outlineLevel="0" collapsed="false">
      <c r="A298" s="22" t="n">
        <v>45</v>
      </c>
      <c r="B298" s="23" t="s">
        <v>403</v>
      </c>
      <c r="C298" s="22" t="n">
        <v>381</v>
      </c>
      <c r="D298" s="23" t="s">
        <v>428</v>
      </c>
      <c r="E298" s="22" t="n">
        <v>153566</v>
      </c>
      <c r="F298" s="23" t="s">
        <v>430</v>
      </c>
      <c r="G298" s="22" t="s">
        <v>57</v>
      </c>
      <c r="H298" s="23" t="s">
        <v>149</v>
      </c>
      <c r="I298" s="22" t="s">
        <v>431</v>
      </c>
      <c r="J298" s="24" t="n">
        <v>261.196042</v>
      </c>
      <c r="K298" s="24" t="n">
        <v>261.196042</v>
      </c>
      <c r="L298" s="24" t="n">
        <v>0</v>
      </c>
      <c r="M298" s="24" t="n">
        <v>0</v>
      </c>
      <c r="N298" s="24" t="n">
        <v>0</v>
      </c>
    </row>
    <row r="299" s="25" customFormat="true" ht="29.25" hidden="false" customHeight="true" outlineLevel="0" collapsed="false">
      <c r="A299" s="22" t="n">
        <v>45</v>
      </c>
      <c r="B299" s="23" t="s">
        <v>403</v>
      </c>
      <c r="C299" s="22" t="n">
        <v>381</v>
      </c>
      <c r="D299" s="23" t="s">
        <v>428</v>
      </c>
      <c r="E299" s="22" t="n">
        <v>153571</v>
      </c>
      <c r="F299" s="23" t="s">
        <v>432</v>
      </c>
      <c r="G299" s="22" t="s">
        <v>57</v>
      </c>
      <c r="H299" s="23" t="s">
        <v>175</v>
      </c>
      <c r="I299" s="22" t="s">
        <v>405</v>
      </c>
      <c r="J299" s="24" t="n">
        <v>262.136212</v>
      </c>
      <c r="K299" s="24" t="n">
        <v>262.136212</v>
      </c>
      <c r="L299" s="24" t="n">
        <v>0</v>
      </c>
      <c r="M299" s="24" t="n">
        <v>0</v>
      </c>
      <c r="N299" s="24" t="n">
        <v>0</v>
      </c>
    </row>
    <row r="300" s="25" customFormat="true" ht="29.25" hidden="false" customHeight="true" outlineLevel="0" collapsed="false">
      <c r="A300" s="22" t="n">
        <v>45</v>
      </c>
      <c r="B300" s="23" t="s">
        <v>403</v>
      </c>
      <c r="C300" s="22" t="n">
        <v>381</v>
      </c>
      <c r="D300" s="23" t="s">
        <v>428</v>
      </c>
      <c r="E300" s="22" t="n">
        <v>153584</v>
      </c>
      <c r="F300" s="23" t="s">
        <v>433</v>
      </c>
      <c r="G300" s="22" t="s">
        <v>57</v>
      </c>
      <c r="H300" s="23" t="s">
        <v>175</v>
      </c>
      <c r="I300" s="22" t="s">
        <v>405</v>
      </c>
      <c r="J300" s="24" t="n">
        <v>2029.97396</v>
      </c>
      <c r="K300" s="24" t="n">
        <v>2029.97396</v>
      </c>
      <c r="L300" s="24" t="n">
        <v>0</v>
      </c>
      <c r="M300" s="24" t="n">
        <v>0</v>
      </c>
      <c r="N300" s="24" t="n">
        <v>0</v>
      </c>
    </row>
    <row r="301" s="25" customFormat="true" ht="29.25" hidden="false" customHeight="true" outlineLevel="0" collapsed="false">
      <c r="A301" s="22" t="n">
        <v>45</v>
      </c>
      <c r="B301" s="23" t="s">
        <v>403</v>
      </c>
      <c r="C301" s="22" t="n">
        <v>381</v>
      </c>
      <c r="D301" s="23" t="s">
        <v>428</v>
      </c>
      <c r="E301" s="22" t="n">
        <v>153585</v>
      </c>
      <c r="F301" s="23" t="s">
        <v>434</v>
      </c>
      <c r="G301" s="22" t="s">
        <v>57</v>
      </c>
      <c r="H301" s="23" t="s">
        <v>175</v>
      </c>
      <c r="I301" s="22" t="s">
        <v>405</v>
      </c>
      <c r="J301" s="24" t="n">
        <v>874.16</v>
      </c>
      <c r="K301" s="24" t="n">
        <v>874.16</v>
      </c>
      <c r="L301" s="24" t="n">
        <v>0</v>
      </c>
      <c r="M301" s="24" t="n">
        <v>0</v>
      </c>
      <c r="N301" s="24" t="n">
        <v>0</v>
      </c>
    </row>
    <row r="302" s="25" customFormat="true" ht="42" hidden="false" customHeight="true" outlineLevel="0" collapsed="false">
      <c r="A302" s="22" t="n">
        <v>45</v>
      </c>
      <c r="B302" s="23" t="s">
        <v>403</v>
      </c>
      <c r="C302" s="22" t="n">
        <v>381</v>
      </c>
      <c r="D302" s="23" t="s">
        <v>428</v>
      </c>
      <c r="E302" s="22" t="n">
        <v>153594</v>
      </c>
      <c r="F302" s="23" t="s">
        <v>435</v>
      </c>
      <c r="G302" s="22" t="s">
        <v>57</v>
      </c>
      <c r="H302" s="23" t="s">
        <v>175</v>
      </c>
      <c r="I302" s="22" t="s">
        <v>405</v>
      </c>
      <c r="J302" s="24" t="n">
        <v>2172.366</v>
      </c>
      <c r="K302" s="24" t="n">
        <v>2172.366</v>
      </c>
      <c r="L302" s="24" t="n">
        <v>0</v>
      </c>
      <c r="M302" s="24" t="n">
        <v>0</v>
      </c>
      <c r="N302" s="24" t="n">
        <v>0</v>
      </c>
    </row>
    <row r="303" s="25" customFormat="true" ht="42" hidden="false" customHeight="true" outlineLevel="0" collapsed="false">
      <c r="A303" s="22" t="n">
        <v>45</v>
      </c>
      <c r="B303" s="23" t="s">
        <v>403</v>
      </c>
      <c r="C303" s="22" t="n">
        <v>381</v>
      </c>
      <c r="D303" s="23" t="s">
        <v>428</v>
      </c>
      <c r="E303" s="22" t="n">
        <v>153604</v>
      </c>
      <c r="F303" s="23" t="s">
        <v>436</v>
      </c>
      <c r="G303" s="22" t="s">
        <v>57</v>
      </c>
      <c r="H303" s="23" t="s">
        <v>175</v>
      </c>
      <c r="I303" s="22" t="s">
        <v>405</v>
      </c>
      <c r="J303" s="24" t="n">
        <v>853.103607</v>
      </c>
      <c r="K303" s="24" t="n">
        <v>853.103607</v>
      </c>
      <c r="L303" s="24" t="n">
        <v>0</v>
      </c>
      <c r="M303" s="24" t="n">
        <v>0</v>
      </c>
      <c r="N303" s="24" t="n">
        <v>0</v>
      </c>
    </row>
    <row r="304" s="25" customFormat="true" ht="29.25" hidden="false" customHeight="true" outlineLevel="0" collapsed="false">
      <c r="A304" s="22" t="n">
        <v>45</v>
      </c>
      <c r="B304" s="23" t="s">
        <v>403</v>
      </c>
      <c r="C304" s="22" t="n">
        <v>450</v>
      </c>
      <c r="D304" s="23" t="s">
        <v>437</v>
      </c>
      <c r="E304" s="22" t="n">
        <v>153766</v>
      </c>
      <c r="F304" s="23" t="s">
        <v>438</v>
      </c>
      <c r="G304" s="22" t="s">
        <v>57</v>
      </c>
      <c r="H304" s="23" t="s">
        <v>68</v>
      </c>
      <c r="I304" s="22" t="s">
        <v>199</v>
      </c>
      <c r="J304" s="24" t="n">
        <v>152</v>
      </c>
      <c r="K304" s="24" t="n">
        <v>152</v>
      </c>
      <c r="L304" s="24" t="n">
        <v>0</v>
      </c>
      <c r="M304" s="24" t="n">
        <v>0</v>
      </c>
      <c r="N304" s="24" t="n">
        <v>0</v>
      </c>
    </row>
    <row r="305" s="25" customFormat="true" ht="54.75" hidden="false" customHeight="true" outlineLevel="0" collapsed="false">
      <c r="A305" s="22" t="n">
        <v>45</v>
      </c>
      <c r="B305" s="23" t="s">
        <v>403</v>
      </c>
      <c r="C305" s="22" t="n">
        <v>450</v>
      </c>
      <c r="D305" s="23" t="s">
        <v>437</v>
      </c>
      <c r="E305" s="22" t="n">
        <v>153767</v>
      </c>
      <c r="F305" s="23" t="s">
        <v>439</v>
      </c>
      <c r="G305" s="22" t="s">
        <v>57</v>
      </c>
      <c r="H305" s="23" t="s">
        <v>68</v>
      </c>
      <c r="I305" s="22" t="s">
        <v>199</v>
      </c>
      <c r="J305" s="24" t="n">
        <v>29.4</v>
      </c>
      <c r="K305" s="24" t="n">
        <v>29.4</v>
      </c>
      <c r="L305" s="24" t="n">
        <v>0</v>
      </c>
      <c r="M305" s="24" t="n">
        <v>0</v>
      </c>
      <c r="N305" s="24" t="n">
        <v>0</v>
      </c>
    </row>
    <row r="306" s="25" customFormat="true" ht="29.25" hidden="false" customHeight="true" outlineLevel="0" collapsed="false">
      <c r="A306" s="22" t="n">
        <v>45</v>
      </c>
      <c r="B306" s="23" t="s">
        <v>403</v>
      </c>
      <c r="C306" s="22" t="n">
        <v>450</v>
      </c>
      <c r="D306" s="23" t="s">
        <v>437</v>
      </c>
      <c r="E306" s="22" t="n">
        <v>153768</v>
      </c>
      <c r="F306" s="23" t="s">
        <v>440</v>
      </c>
      <c r="G306" s="22" t="s">
        <v>57</v>
      </c>
      <c r="H306" s="23" t="s">
        <v>68</v>
      </c>
      <c r="I306" s="22" t="s">
        <v>199</v>
      </c>
      <c r="J306" s="24" t="n">
        <v>6.9905</v>
      </c>
      <c r="K306" s="24" t="n">
        <v>6.9905</v>
      </c>
      <c r="L306" s="24" t="n">
        <v>0</v>
      </c>
      <c r="M306" s="24" t="n">
        <v>0</v>
      </c>
      <c r="N306" s="24" t="n">
        <v>0</v>
      </c>
    </row>
    <row r="307" s="25" customFormat="true" ht="29.25" hidden="false" customHeight="true" outlineLevel="0" collapsed="false">
      <c r="A307" s="22" t="n">
        <v>45</v>
      </c>
      <c r="B307" s="23" t="s">
        <v>403</v>
      </c>
      <c r="C307" s="22" t="n">
        <v>450</v>
      </c>
      <c r="D307" s="23" t="s">
        <v>437</v>
      </c>
      <c r="E307" s="22" t="n">
        <v>153769</v>
      </c>
      <c r="F307" s="23" t="s">
        <v>441</v>
      </c>
      <c r="G307" s="22" t="s">
        <v>57</v>
      </c>
      <c r="H307" s="23" t="s">
        <v>68</v>
      </c>
      <c r="I307" s="22" t="s">
        <v>199</v>
      </c>
      <c r="J307" s="24" t="n">
        <v>46.6095</v>
      </c>
      <c r="K307" s="24" t="n">
        <v>46.6095</v>
      </c>
      <c r="L307" s="24" t="n">
        <v>0</v>
      </c>
      <c r="M307" s="24" t="n">
        <v>0</v>
      </c>
      <c r="N307" s="24" t="n">
        <v>0</v>
      </c>
    </row>
    <row r="308" s="25" customFormat="true" ht="42" hidden="false" customHeight="true" outlineLevel="0" collapsed="false">
      <c r="A308" s="22" t="n">
        <v>45</v>
      </c>
      <c r="B308" s="23" t="s">
        <v>403</v>
      </c>
      <c r="C308" s="22" t="n">
        <v>452</v>
      </c>
      <c r="D308" s="23" t="s">
        <v>442</v>
      </c>
      <c r="E308" s="22" t="n">
        <v>153727</v>
      </c>
      <c r="F308" s="23" t="s">
        <v>443</v>
      </c>
      <c r="G308" s="22" t="s">
        <v>57</v>
      </c>
      <c r="H308" s="23" t="s">
        <v>68</v>
      </c>
      <c r="I308" s="22" t="s">
        <v>199</v>
      </c>
      <c r="J308" s="24" t="n">
        <v>32.149186</v>
      </c>
      <c r="K308" s="24" t="n">
        <v>32.149186</v>
      </c>
      <c r="L308" s="24" t="n">
        <v>0</v>
      </c>
      <c r="M308" s="24" t="n">
        <v>0</v>
      </c>
      <c r="N308" s="24" t="n">
        <v>0</v>
      </c>
    </row>
    <row r="309" s="25" customFormat="true" ht="29.25" hidden="false" customHeight="true" outlineLevel="0" collapsed="false">
      <c r="A309" s="22" t="n">
        <v>45</v>
      </c>
      <c r="B309" s="23" t="s">
        <v>403</v>
      </c>
      <c r="C309" s="22" t="n">
        <v>452</v>
      </c>
      <c r="D309" s="23" t="s">
        <v>442</v>
      </c>
      <c r="E309" s="22" t="n">
        <v>153728</v>
      </c>
      <c r="F309" s="23" t="s">
        <v>444</v>
      </c>
      <c r="G309" s="22" t="s">
        <v>57</v>
      </c>
      <c r="H309" s="23" t="s">
        <v>68</v>
      </c>
      <c r="I309" s="22" t="s">
        <v>199</v>
      </c>
      <c r="J309" s="24" t="n">
        <v>99.480882</v>
      </c>
      <c r="K309" s="24" t="n">
        <v>99.480882</v>
      </c>
      <c r="L309" s="24" t="n">
        <v>0</v>
      </c>
      <c r="M309" s="24" t="n">
        <v>0</v>
      </c>
      <c r="N309" s="24" t="n">
        <v>0</v>
      </c>
    </row>
    <row r="310" s="25" customFormat="true" ht="29.25" hidden="false" customHeight="true" outlineLevel="0" collapsed="false">
      <c r="A310" s="22" t="n">
        <v>45</v>
      </c>
      <c r="B310" s="23" t="s">
        <v>403</v>
      </c>
      <c r="C310" s="22" t="n">
        <v>452</v>
      </c>
      <c r="D310" s="23" t="s">
        <v>442</v>
      </c>
      <c r="E310" s="22" t="n">
        <v>153734</v>
      </c>
      <c r="F310" s="23" t="s">
        <v>445</v>
      </c>
      <c r="G310" s="22" t="s">
        <v>57</v>
      </c>
      <c r="H310" s="23" t="s">
        <v>68</v>
      </c>
      <c r="I310" s="22" t="s">
        <v>199</v>
      </c>
      <c r="J310" s="24" t="n">
        <v>41.003235</v>
      </c>
      <c r="K310" s="24" t="n">
        <v>41.003235</v>
      </c>
      <c r="L310" s="24" t="n">
        <v>0</v>
      </c>
      <c r="M310" s="24" t="n">
        <v>0</v>
      </c>
      <c r="N310" s="24" t="n">
        <v>0</v>
      </c>
    </row>
    <row r="311" s="25" customFormat="true" ht="29.25" hidden="false" customHeight="true" outlineLevel="0" collapsed="false">
      <c r="A311" s="22" t="n">
        <v>45</v>
      </c>
      <c r="B311" s="23" t="s">
        <v>403</v>
      </c>
      <c r="C311" s="22" t="n">
        <v>452</v>
      </c>
      <c r="D311" s="23" t="s">
        <v>442</v>
      </c>
      <c r="E311" s="22" t="n">
        <v>153735</v>
      </c>
      <c r="F311" s="23" t="s">
        <v>446</v>
      </c>
      <c r="G311" s="22" t="s">
        <v>57</v>
      </c>
      <c r="H311" s="23" t="s">
        <v>68</v>
      </c>
      <c r="I311" s="22" t="s">
        <v>199</v>
      </c>
      <c r="J311" s="24" t="n">
        <v>529.2</v>
      </c>
      <c r="K311" s="24" t="n">
        <v>529.2</v>
      </c>
      <c r="L311" s="24" t="n">
        <v>0</v>
      </c>
      <c r="M311" s="24" t="n">
        <v>0</v>
      </c>
      <c r="N311" s="24" t="n">
        <v>0</v>
      </c>
    </row>
    <row r="312" s="25" customFormat="true" ht="42" hidden="false" customHeight="true" outlineLevel="0" collapsed="false">
      <c r="A312" s="22" t="n">
        <v>45</v>
      </c>
      <c r="B312" s="23" t="s">
        <v>403</v>
      </c>
      <c r="C312" s="22" t="n">
        <v>452</v>
      </c>
      <c r="D312" s="23" t="s">
        <v>442</v>
      </c>
      <c r="E312" s="22" t="n">
        <v>153736</v>
      </c>
      <c r="F312" s="23" t="s">
        <v>447</v>
      </c>
      <c r="G312" s="22" t="s">
        <v>57</v>
      </c>
      <c r="H312" s="23" t="s">
        <v>68</v>
      </c>
      <c r="I312" s="22" t="s">
        <v>199</v>
      </c>
      <c r="J312" s="24" t="n">
        <v>352.8</v>
      </c>
      <c r="K312" s="24" t="n">
        <v>352.8</v>
      </c>
      <c r="L312" s="24" t="n">
        <v>0</v>
      </c>
      <c r="M312" s="24" t="n">
        <v>0</v>
      </c>
      <c r="N312" s="24" t="n">
        <v>0</v>
      </c>
    </row>
    <row r="313" s="25" customFormat="true" ht="42" hidden="false" customHeight="true" outlineLevel="0" collapsed="false">
      <c r="A313" s="22" t="n">
        <v>45</v>
      </c>
      <c r="B313" s="23" t="s">
        <v>403</v>
      </c>
      <c r="C313" s="22" t="n">
        <v>452</v>
      </c>
      <c r="D313" s="23" t="s">
        <v>442</v>
      </c>
      <c r="E313" s="22" t="n">
        <v>153737</v>
      </c>
      <c r="F313" s="23" t="s">
        <v>448</v>
      </c>
      <c r="G313" s="22" t="s">
        <v>57</v>
      </c>
      <c r="H313" s="23" t="s">
        <v>68</v>
      </c>
      <c r="I313" s="22" t="s">
        <v>199</v>
      </c>
      <c r="J313" s="24" t="n">
        <v>90.289007</v>
      </c>
      <c r="K313" s="24" t="n">
        <v>90.289007</v>
      </c>
      <c r="L313" s="24" t="n">
        <v>0</v>
      </c>
      <c r="M313" s="24" t="n">
        <v>0</v>
      </c>
      <c r="N313" s="24" t="n">
        <v>0</v>
      </c>
    </row>
    <row r="314" s="25" customFormat="true" ht="29.25" hidden="false" customHeight="true" outlineLevel="0" collapsed="false">
      <c r="A314" s="22" t="n">
        <v>45</v>
      </c>
      <c r="B314" s="23" t="s">
        <v>403</v>
      </c>
      <c r="C314" s="22" t="n">
        <v>452</v>
      </c>
      <c r="D314" s="23" t="s">
        <v>442</v>
      </c>
      <c r="E314" s="22" t="n">
        <v>153739</v>
      </c>
      <c r="F314" s="23" t="s">
        <v>449</v>
      </c>
      <c r="G314" s="22" t="s">
        <v>57</v>
      </c>
      <c r="H314" s="23" t="s">
        <v>68</v>
      </c>
      <c r="I314" s="22" t="s">
        <v>199</v>
      </c>
      <c r="J314" s="24" t="n">
        <v>197.755</v>
      </c>
      <c r="K314" s="24" t="n">
        <v>197.755</v>
      </c>
      <c r="L314" s="24" t="n">
        <v>0</v>
      </c>
      <c r="M314" s="24" t="n">
        <v>0</v>
      </c>
      <c r="N314" s="24" t="n">
        <v>0</v>
      </c>
    </row>
    <row r="315" s="25" customFormat="true" ht="42" hidden="false" customHeight="true" outlineLevel="0" collapsed="false">
      <c r="A315" s="22" t="n">
        <v>45</v>
      </c>
      <c r="B315" s="23" t="s">
        <v>403</v>
      </c>
      <c r="C315" s="22" t="n">
        <v>452</v>
      </c>
      <c r="D315" s="23" t="s">
        <v>442</v>
      </c>
      <c r="E315" s="22" t="n">
        <v>153740</v>
      </c>
      <c r="F315" s="23" t="s">
        <v>450</v>
      </c>
      <c r="G315" s="22" t="s">
        <v>57</v>
      </c>
      <c r="H315" s="23" t="s">
        <v>68</v>
      </c>
      <c r="I315" s="22" t="s">
        <v>199</v>
      </c>
      <c r="J315" s="24" t="n">
        <v>80.85</v>
      </c>
      <c r="K315" s="24" t="n">
        <v>80.85</v>
      </c>
      <c r="L315" s="24" t="n">
        <v>0</v>
      </c>
      <c r="M315" s="24" t="n">
        <v>0</v>
      </c>
      <c r="N315" s="24" t="n">
        <v>0</v>
      </c>
    </row>
    <row r="316" s="25" customFormat="true" ht="29.25" hidden="false" customHeight="true" outlineLevel="0" collapsed="false">
      <c r="A316" s="22" t="n">
        <v>45</v>
      </c>
      <c r="B316" s="23" t="s">
        <v>403</v>
      </c>
      <c r="C316" s="22" t="n">
        <v>452</v>
      </c>
      <c r="D316" s="23" t="s">
        <v>442</v>
      </c>
      <c r="E316" s="22" t="n">
        <v>153746</v>
      </c>
      <c r="F316" s="23" t="s">
        <v>451</v>
      </c>
      <c r="G316" s="22" t="s">
        <v>57</v>
      </c>
      <c r="H316" s="23" t="s">
        <v>68</v>
      </c>
      <c r="I316" s="22" t="s">
        <v>199</v>
      </c>
      <c r="J316" s="24" t="n">
        <v>89.90625</v>
      </c>
      <c r="K316" s="24" t="n">
        <v>89.90625</v>
      </c>
      <c r="L316" s="24" t="n">
        <v>0</v>
      </c>
      <c r="M316" s="24" t="n">
        <v>0</v>
      </c>
      <c r="N316" s="24" t="n">
        <v>0</v>
      </c>
    </row>
    <row r="317" s="25" customFormat="true" ht="29.25" hidden="false" customHeight="true" outlineLevel="0" collapsed="false">
      <c r="A317" s="22" t="n">
        <v>45</v>
      </c>
      <c r="B317" s="23" t="s">
        <v>403</v>
      </c>
      <c r="C317" s="22" t="n">
        <v>452</v>
      </c>
      <c r="D317" s="23" t="s">
        <v>442</v>
      </c>
      <c r="E317" s="22" t="n">
        <v>153748</v>
      </c>
      <c r="F317" s="23" t="s">
        <v>452</v>
      </c>
      <c r="G317" s="22" t="s">
        <v>57</v>
      </c>
      <c r="H317" s="23" t="s">
        <v>68</v>
      </c>
      <c r="I317" s="22" t="s">
        <v>199</v>
      </c>
      <c r="J317" s="24" t="n">
        <v>21.52458</v>
      </c>
      <c r="K317" s="24" t="n">
        <v>21.52458</v>
      </c>
      <c r="L317" s="24" t="n">
        <v>0</v>
      </c>
      <c r="M317" s="24" t="n">
        <v>0</v>
      </c>
      <c r="N317" s="24" t="n">
        <v>0</v>
      </c>
    </row>
    <row r="318" s="25" customFormat="true" ht="29.25" hidden="false" customHeight="true" outlineLevel="0" collapsed="false">
      <c r="A318" s="22" t="n">
        <v>45</v>
      </c>
      <c r="B318" s="23" t="s">
        <v>403</v>
      </c>
      <c r="C318" s="22" t="n">
        <v>452</v>
      </c>
      <c r="D318" s="23" t="s">
        <v>442</v>
      </c>
      <c r="E318" s="22" t="n">
        <v>153749</v>
      </c>
      <c r="F318" s="23" t="s">
        <v>453</v>
      </c>
      <c r="G318" s="22" t="s">
        <v>57</v>
      </c>
      <c r="H318" s="23" t="s">
        <v>68</v>
      </c>
      <c r="I318" s="22" t="s">
        <v>199</v>
      </c>
      <c r="J318" s="24" t="n">
        <v>112.01925</v>
      </c>
      <c r="K318" s="24" t="n">
        <v>112.01925</v>
      </c>
      <c r="L318" s="24" t="n">
        <v>0</v>
      </c>
      <c r="M318" s="24" t="n">
        <v>0</v>
      </c>
      <c r="N318" s="24" t="n">
        <v>0</v>
      </c>
    </row>
    <row r="319" s="25" customFormat="true" ht="42" hidden="false" customHeight="true" outlineLevel="0" collapsed="false">
      <c r="A319" s="22" t="n">
        <v>45</v>
      </c>
      <c r="B319" s="23" t="s">
        <v>403</v>
      </c>
      <c r="C319" s="22" t="n">
        <v>452</v>
      </c>
      <c r="D319" s="23" t="s">
        <v>442</v>
      </c>
      <c r="E319" s="22" t="n">
        <v>153755</v>
      </c>
      <c r="F319" s="23" t="s">
        <v>454</v>
      </c>
      <c r="G319" s="22" t="s">
        <v>57</v>
      </c>
      <c r="H319" s="23" t="s">
        <v>68</v>
      </c>
      <c r="I319" s="22" t="s">
        <v>199</v>
      </c>
      <c r="J319" s="24" t="n">
        <v>53.67117</v>
      </c>
      <c r="K319" s="24" t="n">
        <v>53.67117</v>
      </c>
      <c r="L319" s="24" t="n">
        <v>0</v>
      </c>
      <c r="M319" s="24" t="n">
        <v>0</v>
      </c>
      <c r="N319" s="24" t="n">
        <v>0</v>
      </c>
    </row>
    <row r="320" s="25" customFormat="true" ht="29.25" hidden="false" customHeight="true" outlineLevel="0" collapsed="false">
      <c r="A320" s="22" t="n">
        <v>45</v>
      </c>
      <c r="B320" s="23" t="s">
        <v>403</v>
      </c>
      <c r="C320" s="22" t="n">
        <v>452</v>
      </c>
      <c r="D320" s="23" t="s">
        <v>442</v>
      </c>
      <c r="E320" s="22" t="n">
        <v>153762</v>
      </c>
      <c r="F320" s="23" t="s">
        <v>455</v>
      </c>
      <c r="G320" s="22" t="s">
        <v>57</v>
      </c>
      <c r="H320" s="23" t="s">
        <v>68</v>
      </c>
      <c r="I320" s="22" t="s">
        <v>199</v>
      </c>
      <c r="J320" s="24" t="n">
        <v>356.44212</v>
      </c>
      <c r="K320" s="24" t="n">
        <v>356.44212</v>
      </c>
      <c r="L320" s="24" t="n">
        <v>0</v>
      </c>
      <c r="M320" s="24" t="n">
        <v>0</v>
      </c>
      <c r="N320" s="24" t="n">
        <v>0</v>
      </c>
    </row>
    <row r="321" s="25" customFormat="true" ht="29.25" hidden="false" customHeight="true" outlineLevel="0" collapsed="false">
      <c r="A321" s="22" t="n">
        <v>50</v>
      </c>
      <c r="B321" s="23" t="s">
        <v>456</v>
      </c>
      <c r="C321" s="22" t="n">
        <v>105</v>
      </c>
      <c r="D321" s="23" t="s">
        <v>457</v>
      </c>
      <c r="E321" s="22" t="n">
        <v>71130</v>
      </c>
      <c r="F321" s="23" t="s">
        <v>458</v>
      </c>
      <c r="G321" s="22" t="s">
        <v>97</v>
      </c>
      <c r="H321" s="23" t="s">
        <v>68</v>
      </c>
      <c r="I321" s="22" t="s">
        <v>199</v>
      </c>
      <c r="J321" s="24" t="n">
        <v>164.7</v>
      </c>
      <c r="K321" s="24" t="n">
        <v>164.7</v>
      </c>
      <c r="L321" s="24" t="n">
        <v>0</v>
      </c>
      <c r="M321" s="24" t="n">
        <v>0</v>
      </c>
      <c r="N321" s="24" t="n">
        <v>0</v>
      </c>
    </row>
    <row r="322" s="25" customFormat="true" ht="29.25" hidden="false" customHeight="true" outlineLevel="0" collapsed="false">
      <c r="A322" s="22" t="n">
        <v>50</v>
      </c>
      <c r="B322" s="23" t="s">
        <v>456</v>
      </c>
      <c r="C322" s="22" t="n">
        <v>105</v>
      </c>
      <c r="D322" s="23" t="s">
        <v>457</v>
      </c>
      <c r="E322" s="22" t="n">
        <v>148769</v>
      </c>
      <c r="F322" s="23" t="s">
        <v>459</v>
      </c>
      <c r="G322" s="22" t="s">
        <v>57</v>
      </c>
      <c r="H322" s="23" t="s">
        <v>68</v>
      </c>
      <c r="I322" s="22" t="s">
        <v>199</v>
      </c>
      <c r="J322" s="24" t="n">
        <v>2943.32628</v>
      </c>
      <c r="K322" s="24" t="n">
        <v>2943.32628</v>
      </c>
      <c r="L322" s="24" t="n">
        <v>0</v>
      </c>
      <c r="M322" s="24" t="n">
        <v>0</v>
      </c>
      <c r="N322" s="24" t="n">
        <v>0</v>
      </c>
    </row>
    <row r="323" s="25" customFormat="true" ht="29.25" hidden="false" customHeight="true" outlineLevel="0" collapsed="false">
      <c r="A323" s="22" t="n">
        <v>50</v>
      </c>
      <c r="B323" s="23" t="s">
        <v>456</v>
      </c>
      <c r="C323" s="22" t="n">
        <v>105</v>
      </c>
      <c r="D323" s="23" t="s">
        <v>457</v>
      </c>
      <c r="E323" s="22" t="n">
        <v>151492</v>
      </c>
      <c r="F323" s="23" t="s">
        <v>460</v>
      </c>
      <c r="G323" s="22" t="s">
        <v>57</v>
      </c>
      <c r="H323" s="23" t="s">
        <v>68</v>
      </c>
      <c r="I323" s="22" t="s">
        <v>199</v>
      </c>
      <c r="J323" s="24" t="n">
        <v>403.514055</v>
      </c>
      <c r="K323" s="24" t="n">
        <v>403.514055</v>
      </c>
      <c r="L323" s="24" t="n">
        <v>0</v>
      </c>
      <c r="M323" s="24" t="n">
        <v>0</v>
      </c>
      <c r="N323" s="24" t="n">
        <v>0</v>
      </c>
    </row>
    <row r="324" s="25" customFormat="true" ht="29.25" hidden="false" customHeight="true" outlineLevel="0" collapsed="false">
      <c r="A324" s="22" t="n">
        <v>50</v>
      </c>
      <c r="B324" s="23" t="s">
        <v>456</v>
      </c>
      <c r="C324" s="22" t="n">
        <v>105</v>
      </c>
      <c r="D324" s="23" t="s">
        <v>457</v>
      </c>
      <c r="E324" s="22" t="n">
        <v>151494</v>
      </c>
      <c r="F324" s="23" t="s">
        <v>461</v>
      </c>
      <c r="G324" s="22" t="s">
        <v>57</v>
      </c>
      <c r="H324" s="23" t="s">
        <v>68</v>
      </c>
      <c r="I324" s="22" t="s">
        <v>199</v>
      </c>
      <c r="J324" s="24" t="n">
        <v>1435.72</v>
      </c>
      <c r="K324" s="24" t="n">
        <v>1435.72</v>
      </c>
      <c r="L324" s="24" t="n">
        <v>0</v>
      </c>
      <c r="M324" s="24" t="n">
        <v>0</v>
      </c>
      <c r="N324" s="24" t="n">
        <v>0</v>
      </c>
    </row>
    <row r="325" s="25" customFormat="true" ht="42" hidden="false" customHeight="true" outlineLevel="0" collapsed="false">
      <c r="A325" s="22" t="n">
        <v>50</v>
      </c>
      <c r="B325" s="23" t="s">
        <v>456</v>
      </c>
      <c r="C325" s="22" t="n">
        <v>105</v>
      </c>
      <c r="D325" s="23" t="s">
        <v>457</v>
      </c>
      <c r="E325" s="22" t="n">
        <v>151499</v>
      </c>
      <c r="F325" s="23" t="s">
        <v>462</v>
      </c>
      <c r="G325" s="22" t="s">
        <v>57</v>
      </c>
      <c r="H325" s="23" t="s">
        <v>68</v>
      </c>
      <c r="I325" s="22" t="s">
        <v>199</v>
      </c>
      <c r="J325" s="24" t="n">
        <v>236.761496</v>
      </c>
      <c r="K325" s="24" t="n">
        <v>0</v>
      </c>
      <c r="L325" s="24" t="n">
        <v>236.761496</v>
      </c>
      <c r="M325" s="24" t="n">
        <v>0</v>
      </c>
      <c r="N325" s="24" t="n">
        <v>0</v>
      </c>
    </row>
    <row r="326" s="25" customFormat="true" ht="29.25" hidden="false" customHeight="true" outlineLevel="0" collapsed="false">
      <c r="A326" s="22" t="n">
        <v>50</v>
      </c>
      <c r="B326" s="23" t="s">
        <v>456</v>
      </c>
      <c r="C326" s="22" t="n">
        <v>105</v>
      </c>
      <c r="D326" s="23" t="s">
        <v>457</v>
      </c>
      <c r="E326" s="22" t="n">
        <v>151508</v>
      </c>
      <c r="F326" s="23" t="s">
        <v>463</v>
      </c>
      <c r="G326" s="22" t="s">
        <v>57</v>
      </c>
      <c r="H326" s="23" t="s">
        <v>68</v>
      </c>
      <c r="I326" s="22" t="s">
        <v>199</v>
      </c>
      <c r="J326" s="24" t="n">
        <v>47.6</v>
      </c>
      <c r="K326" s="24" t="n">
        <v>0</v>
      </c>
      <c r="L326" s="24" t="n">
        <v>47.6</v>
      </c>
      <c r="M326" s="24" t="n">
        <v>0</v>
      </c>
      <c r="N326" s="24" t="n">
        <v>0</v>
      </c>
    </row>
    <row r="327" s="25" customFormat="true" ht="42" hidden="false" customHeight="true" outlineLevel="0" collapsed="false">
      <c r="A327" s="22" t="n">
        <v>50</v>
      </c>
      <c r="B327" s="23" t="s">
        <v>456</v>
      </c>
      <c r="C327" s="22" t="n">
        <v>105</v>
      </c>
      <c r="D327" s="23" t="s">
        <v>457</v>
      </c>
      <c r="E327" s="22" t="n">
        <v>152814</v>
      </c>
      <c r="F327" s="23" t="s">
        <v>464</v>
      </c>
      <c r="G327" s="22" t="s">
        <v>57</v>
      </c>
      <c r="H327" s="23" t="s">
        <v>68</v>
      </c>
      <c r="I327" s="22" t="s">
        <v>199</v>
      </c>
      <c r="J327" s="24" t="n">
        <v>1351.368065</v>
      </c>
      <c r="K327" s="24" t="n">
        <v>1351.368065</v>
      </c>
      <c r="L327" s="24" t="n">
        <v>0</v>
      </c>
      <c r="M327" s="24" t="n">
        <v>0</v>
      </c>
      <c r="N327" s="24" t="n">
        <v>0</v>
      </c>
    </row>
    <row r="328" s="25" customFormat="true" ht="29.25" hidden="false" customHeight="true" outlineLevel="0" collapsed="false">
      <c r="A328" s="22" t="n">
        <v>50</v>
      </c>
      <c r="B328" s="23" t="s">
        <v>456</v>
      </c>
      <c r="C328" s="22" t="n">
        <v>105</v>
      </c>
      <c r="D328" s="23" t="s">
        <v>457</v>
      </c>
      <c r="E328" s="22" t="n">
        <v>152825</v>
      </c>
      <c r="F328" s="23" t="s">
        <v>465</v>
      </c>
      <c r="G328" s="22" t="s">
        <v>57</v>
      </c>
      <c r="H328" s="23" t="s">
        <v>68</v>
      </c>
      <c r="I328" s="22" t="s">
        <v>199</v>
      </c>
      <c r="J328" s="24" t="n">
        <v>311.26</v>
      </c>
      <c r="K328" s="24" t="n">
        <v>311.26</v>
      </c>
      <c r="L328" s="24" t="n">
        <v>0</v>
      </c>
      <c r="M328" s="24" t="n">
        <v>0</v>
      </c>
      <c r="N328" s="24" t="n">
        <v>0</v>
      </c>
    </row>
    <row r="329" s="25" customFormat="true" ht="29.25" hidden="false" customHeight="true" outlineLevel="0" collapsed="false">
      <c r="A329" s="22" t="n">
        <v>50</v>
      </c>
      <c r="B329" s="23" t="s">
        <v>456</v>
      </c>
      <c r="C329" s="22" t="n">
        <v>105</v>
      </c>
      <c r="D329" s="23" t="s">
        <v>457</v>
      </c>
      <c r="E329" s="22" t="n">
        <v>152837</v>
      </c>
      <c r="F329" s="23" t="s">
        <v>466</v>
      </c>
      <c r="G329" s="22" t="s">
        <v>57</v>
      </c>
      <c r="H329" s="23" t="s">
        <v>68</v>
      </c>
      <c r="I329" s="22" t="s">
        <v>199</v>
      </c>
      <c r="J329" s="24" t="n">
        <v>328.439944</v>
      </c>
      <c r="K329" s="24" t="n">
        <v>328.439944</v>
      </c>
      <c r="L329" s="24" t="n">
        <v>0</v>
      </c>
      <c r="M329" s="24" t="n">
        <v>0</v>
      </c>
      <c r="N329" s="24" t="n">
        <v>0</v>
      </c>
    </row>
    <row r="330" s="25" customFormat="true" ht="29.25" hidden="false" customHeight="true" outlineLevel="0" collapsed="false">
      <c r="A330" s="22" t="n">
        <v>50</v>
      </c>
      <c r="B330" s="23" t="s">
        <v>456</v>
      </c>
      <c r="C330" s="22" t="n">
        <v>321</v>
      </c>
      <c r="D330" s="23" t="s">
        <v>467</v>
      </c>
      <c r="E330" s="22" t="n">
        <v>134909</v>
      </c>
      <c r="F330" s="23" t="s">
        <v>468</v>
      </c>
      <c r="G330" s="22" t="s">
        <v>97</v>
      </c>
      <c r="H330" s="23" t="s">
        <v>58</v>
      </c>
      <c r="I330" s="22" t="s">
        <v>268</v>
      </c>
      <c r="J330" s="24" t="n">
        <v>440</v>
      </c>
      <c r="K330" s="24" t="n">
        <v>440</v>
      </c>
      <c r="L330" s="24" t="n">
        <v>0</v>
      </c>
      <c r="M330" s="24" t="n">
        <v>0</v>
      </c>
      <c r="N330" s="24" t="n">
        <v>0</v>
      </c>
    </row>
    <row r="331" s="25" customFormat="true" ht="29.25" hidden="false" customHeight="true" outlineLevel="0" collapsed="false">
      <c r="A331" s="22" t="n">
        <v>50</v>
      </c>
      <c r="B331" s="23" t="s">
        <v>456</v>
      </c>
      <c r="C331" s="22" t="n">
        <v>321</v>
      </c>
      <c r="D331" s="23" t="s">
        <v>467</v>
      </c>
      <c r="E331" s="22" t="n">
        <v>134927</v>
      </c>
      <c r="F331" s="23" t="s">
        <v>469</v>
      </c>
      <c r="G331" s="22" t="s">
        <v>97</v>
      </c>
      <c r="H331" s="23" t="s">
        <v>58</v>
      </c>
      <c r="I331" s="22" t="s">
        <v>268</v>
      </c>
      <c r="J331" s="24" t="n">
        <v>124</v>
      </c>
      <c r="K331" s="24" t="n">
        <v>124</v>
      </c>
      <c r="L331" s="24" t="n">
        <v>0</v>
      </c>
      <c r="M331" s="24" t="n">
        <v>0</v>
      </c>
      <c r="N331" s="24" t="n">
        <v>0</v>
      </c>
    </row>
    <row r="332" s="25" customFormat="true" ht="29.25" hidden="false" customHeight="true" outlineLevel="0" collapsed="false">
      <c r="A332" s="22" t="n">
        <v>50</v>
      </c>
      <c r="B332" s="23" t="s">
        <v>456</v>
      </c>
      <c r="C332" s="22" t="n">
        <v>321</v>
      </c>
      <c r="D332" s="23" t="s">
        <v>467</v>
      </c>
      <c r="E332" s="22" t="n">
        <v>134939</v>
      </c>
      <c r="F332" s="23" t="s">
        <v>470</v>
      </c>
      <c r="G332" s="22" t="s">
        <v>97</v>
      </c>
      <c r="H332" s="23" t="s">
        <v>58</v>
      </c>
      <c r="I332" s="22" t="s">
        <v>268</v>
      </c>
      <c r="J332" s="24" t="n">
        <v>220</v>
      </c>
      <c r="K332" s="24" t="n">
        <v>220</v>
      </c>
      <c r="L332" s="24" t="n">
        <v>0</v>
      </c>
      <c r="M332" s="24" t="n">
        <v>0</v>
      </c>
      <c r="N332" s="24" t="n">
        <v>0</v>
      </c>
    </row>
    <row r="333" s="25" customFormat="true" ht="29.25" hidden="false" customHeight="true" outlineLevel="0" collapsed="false">
      <c r="A333" s="22" t="n">
        <v>50</v>
      </c>
      <c r="B333" s="23" t="s">
        <v>456</v>
      </c>
      <c r="C333" s="22" t="n">
        <v>321</v>
      </c>
      <c r="D333" s="23" t="s">
        <v>467</v>
      </c>
      <c r="E333" s="22" t="n">
        <v>150249</v>
      </c>
      <c r="F333" s="23" t="s">
        <v>471</v>
      </c>
      <c r="G333" s="22" t="s">
        <v>57</v>
      </c>
      <c r="H333" s="23" t="s">
        <v>58</v>
      </c>
      <c r="I333" s="22" t="s">
        <v>268</v>
      </c>
      <c r="J333" s="24" t="n">
        <v>250</v>
      </c>
      <c r="K333" s="24" t="n">
        <v>250</v>
      </c>
      <c r="L333" s="24" t="n">
        <v>0</v>
      </c>
      <c r="M333" s="24" t="n">
        <v>0</v>
      </c>
      <c r="N333" s="24" t="n">
        <v>0</v>
      </c>
    </row>
    <row r="334" s="25" customFormat="true" ht="67.5" hidden="false" customHeight="true" outlineLevel="0" collapsed="false">
      <c r="A334" s="22" t="n">
        <v>50</v>
      </c>
      <c r="B334" s="23" t="s">
        <v>456</v>
      </c>
      <c r="C334" s="22" t="n">
        <v>357</v>
      </c>
      <c r="D334" s="23" t="s">
        <v>456</v>
      </c>
      <c r="E334" s="22" t="n">
        <v>68383</v>
      </c>
      <c r="F334" s="23" t="s">
        <v>472</v>
      </c>
      <c r="G334" s="22" t="s">
        <v>57</v>
      </c>
      <c r="H334" s="23" t="s">
        <v>58</v>
      </c>
      <c r="I334" s="22" t="s">
        <v>163</v>
      </c>
      <c r="J334" s="24" t="n">
        <v>458.892805</v>
      </c>
      <c r="K334" s="24" t="n">
        <v>458.892805</v>
      </c>
      <c r="L334" s="24" t="n">
        <v>0</v>
      </c>
      <c r="M334" s="24" t="n">
        <v>0</v>
      </c>
      <c r="N334" s="24" t="n">
        <v>0</v>
      </c>
    </row>
    <row r="335" s="25" customFormat="true" ht="29.25" hidden="false" customHeight="true" outlineLevel="0" collapsed="false">
      <c r="A335" s="22" t="n">
        <v>50</v>
      </c>
      <c r="B335" s="23" t="s">
        <v>456</v>
      </c>
      <c r="C335" s="22" t="n">
        <v>357</v>
      </c>
      <c r="D335" s="23" t="s">
        <v>456</v>
      </c>
      <c r="E335" s="22" t="n">
        <v>103817</v>
      </c>
      <c r="F335" s="23" t="s">
        <v>473</v>
      </c>
      <c r="G335" s="22" t="s">
        <v>57</v>
      </c>
      <c r="H335" s="23" t="s">
        <v>58</v>
      </c>
      <c r="I335" s="22" t="s">
        <v>163</v>
      </c>
      <c r="J335" s="24" t="n">
        <v>517.546818</v>
      </c>
      <c r="K335" s="24" t="n">
        <v>517.546818</v>
      </c>
      <c r="L335" s="24" t="n">
        <v>0</v>
      </c>
      <c r="M335" s="24" t="n">
        <v>0</v>
      </c>
      <c r="N335" s="24" t="n">
        <v>0</v>
      </c>
    </row>
    <row r="336" s="25" customFormat="true" ht="16.5" hidden="false" customHeight="true" outlineLevel="0" collapsed="false">
      <c r="A336" s="22" t="n">
        <v>50</v>
      </c>
      <c r="B336" s="23" t="s">
        <v>456</v>
      </c>
      <c r="C336" s="22" t="n">
        <v>357</v>
      </c>
      <c r="D336" s="23" t="s">
        <v>456</v>
      </c>
      <c r="E336" s="22" t="n">
        <v>149041</v>
      </c>
      <c r="F336" s="23" t="s">
        <v>474</v>
      </c>
      <c r="G336" s="22" t="s">
        <v>57</v>
      </c>
      <c r="H336" s="23" t="s">
        <v>58</v>
      </c>
      <c r="I336" s="22" t="s">
        <v>233</v>
      </c>
      <c r="J336" s="24" t="n">
        <v>21985.399567</v>
      </c>
      <c r="K336" s="24" t="n">
        <v>21985.399567</v>
      </c>
      <c r="L336" s="24" t="n">
        <v>0</v>
      </c>
      <c r="M336" s="24" t="n">
        <v>0</v>
      </c>
      <c r="N336" s="24" t="n">
        <v>0</v>
      </c>
    </row>
    <row r="337" s="25" customFormat="true" ht="16.5" hidden="false" customHeight="true" outlineLevel="0" collapsed="false">
      <c r="A337" s="22" t="n">
        <v>50</v>
      </c>
      <c r="B337" s="23" t="s">
        <v>456</v>
      </c>
      <c r="C337" s="22" t="n">
        <v>357</v>
      </c>
      <c r="D337" s="23" t="s">
        <v>456</v>
      </c>
      <c r="E337" s="22" t="n">
        <v>149041</v>
      </c>
      <c r="F337" s="23" t="s">
        <v>474</v>
      </c>
      <c r="G337" s="22" t="s">
        <v>57</v>
      </c>
      <c r="H337" s="23" t="s">
        <v>58</v>
      </c>
      <c r="I337" s="22" t="s">
        <v>163</v>
      </c>
      <c r="J337" s="24" t="n">
        <v>345</v>
      </c>
      <c r="K337" s="24" t="n">
        <v>345</v>
      </c>
      <c r="L337" s="24" t="n">
        <v>0</v>
      </c>
      <c r="M337" s="24" t="n">
        <v>0</v>
      </c>
      <c r="N337" s="24" t="n">
        <v>0</v>
      </c>
    </row>
    <row r="338" s="25" customFormat="true" ht="16.5" hidden="false" customHeight="true" outlineLevel="0" collapsed="false">
      <c r="A338" s="22" t="n">
        <v>50</v>
      </c>
      <c r="B338" s="23" t="s">
        <v>456</v>
      </c>
      <c r="C338" s="22" t="n">
        <v>357</v>
      </c>
      <c r="D338" s="23" t="s">
        <v>456</v>
      </c>
      <c r="E338" s="22" t="n">
        <v>149899</v>
      </c>
      <c r="F338" s="23" t="s">
        <v>475</v>
      </c>
      <c r="G338" s="22" t="s">
        <v>57</v>
      </c>
      <c r="H338" s="23" t="s">
        <v>58</v>
      </c>
      <c r="I338" s="22" t="s">
        <v>163</v>
      </c>
      <c r="J338" s="24" t="n">
        <v>598.763176</v>
      </c>
      <c r="K338" s="24" t="n">
        <v>598.763176</v>
      </c>
      <c r="L338" s="24" t="n">
        <v>0</v>
      </c>
      <c r="M338" s="24" t="n">
        <v>0</v>
      </c>
      <c r="N338" s="24" t="n">
        <v>0</v>
      </c>
    </row>
    <row r="339" s="25" customFormat="true" ht="29.25" hidden="false" customHeight="true" outlineLevel="0" collapsed="false">
      <c r="A339" s="22" t="n">
        <v>50</v>
      </c>
      <c r="B339" s="23" t="s">
        <v>456</v>
      </c>
      <c r="C339" s="22" t="n">
        <v>357</v>
      </c>
      <c r="D339" s="23" t="s">
        <v>456</v>
      </c>
      <c r="E339" s="22" t="n">
        <v>149899</v>
      </c>
      <c r="F339" s="23" t="s">
        <v>475</v>
      </c>
      <c r="G339" s="22" t="s">
        <v>57</v>
      </c>
      <c r="H339" s="23" t="s">
        <v>149</v>
      </c>
      <c r="I339" s="22" t="s">
        <v>150</v>
      </c>
      <c r="J339" s="24" t="n">
        <v>13258</v>
      </c>
      <c r="K339" s="24" t="n">
        <v>13258</v>
      </c>
      <c r="L339" s="24" t="n">
        <v>0</v>
      </c>
      <c r="M339" s="24" t="n">
        <v>0</v>
      </c>
      <c r="N339" s="24" t="n">
        <v>0</v>
      </c>
    </row>
    <row r="340" s="25" customFormat="true" ht="16.5" hidden="false" customHeight="true" outlineLevel="0" collapsed="false">
      <c r="A340" s="22" t="n">
        <v>50</v>
      </c>
      <c r="B340" s="23" t="s">
        <v>456</v>
      </c>
      <c r="C340" s="22" t="n">
        <v>357</v>
      </c>
      <c r="D340" s="23" t="s">
        <v>456</v>
      </c>
      <c r="E340" s="22" t="n">
        <v>149903</v>
      </c>
      <c r="F340" s="23" t="s">
        <v>476</v>
      </c>
      <c r="G340" s="22" t="s">
        <v>57</v>
      </c>
      <c r="H340" s="23" t="s">
        <v>58</v>
      </c>
      <c r="I340" s="22" t="s">
        <v>163</v>
      </c>
      <c r="J340" s="24" t="n">
        <v>181.125</v>
      </c>
      <c r="K340" s="24" t="n">
        <v>181.125</v>
      </c>
      <c r="L340" s="24" t="n">
        <v>0</v>
      </c>
      <c r="M340" s="24" t="n">
        <v>0</v>
      </c>
      <c r="N340" s="24" t="n">
        <v>0</v>
      </c>
    </row>
    <row r="341" s="25" customFormat="true" ht="16.5" hidden="false" customHeight="true" outlineLevel="0" collapsed="false">
      <c r="A341" s="22" t="n">
        <v>50</v>
      </c>
      <c r="B341" s="23" t="s">
        <v>456</v>
      </c>
      <c r="C341" s="22" t="n">
        <v>357</v>
      </c>
      <c r="D341" s="23" t="s">
        <v>456</v>
      </c>
      <c r="E341" s="22" t="n">
        <v>149907</v>
      </c>
      <c r="F341" s="23" t="s">
        <v>477</v>
      </c>
      <c r="G341" s="22" t="s">
        <v>57</v>
      </c>
      <c r="H341" s="23" t="s">
        <v>58</v>
      </c>
      <c r="I341" s="22" t="s">
        <v>163</v>
      </c>
      <c r="J341" s="24" t="n">
        <v>1130.71875</v>
      </c>
      <c r="K341" s="24" t="n">
        <v>1130.71875</v>
      </c>
      <c r="L341" s="24" t="n">
        <v>0</v>
      </c>
      <c r="M341" s="24" t="n">
        <v>0</v>
      </c>
      <c r="N341" s="24" t="n">
        <v>0</v>
      </c>
    </row>
    <row r="342" s="25" customFormat="true" ht="29.25" hidden="false" customHeight="true" outlineLevel="0" collapsed="false">
      <c r="A342" s="22" t="n">
        <v>50</v>
      </c>
      <c r="B342" s="23" t="s">
        <v>456</v>
      </c>
      <c r="C342" s="22" t="n">
        <v>357</v>
      </c>
      <c r="D342" s="23" t="s">
        <v>456</v>
      </c>
      <c r="E342" s="22" t="n">
        <v>149911</v>
      </c>
      <c r="F342" s="23" t="s">
        <v>478</v>
      </c>
      <c r="G342" s="22" t="s">
        <v>57</v>
      </c>
      <c r="H342" s="23" t="s">
        <v>58</v>
      </c>
      <c r="I342" s="22" t="s">
        <v>163</v>
      </c>
      <c r="J342" s="24" t="n">
        <v>665.068053</v>
      </c>
      <c r="K342" s="24" t="n">
        <v>665.068053</v>
      </c>
      <c r="L342" s="24" t="n">
        <v>0</v>
      </c>
      <c r="M342" s="24" t="n">
        <v>0</v>
      </c>
      <c r="N342" s="24" t="n">
        <v>0</v>
      </c>
    </row>
    <row r="343" s="25" customFormat="true" ht="42" hidden="false" customHeight="true" outlineLevel="0" collapsed="false">
      <c r="A343" s="22" t="n">
        <v>50</v>
      </c>
      <c r="B343" s="23" t="s">
        <v>456</v>
      </c>
      <c r="C343" s="22" t="n">
        <v>357</v>
      </c>
      <c r="D343" s="23" t="s">
        <v>456</v>
      </c>
      <c r="E343" s="22" t="n">
        <v>149951</v>
      </c>
      <c r="F343" s="23" t="s">
        <v>479</v>
      </c>
      <c r="G343" s="22" t="s">
        <v>57</v>
      </c>
      <c r="H343" s="23" t="s">
        <v>58</v>
      </c>
      <c r="I343" s="22" t="s">
        <v>163</v>
      </c>
      <c r="J343" s="24" t="n">
        <v>190</v>
      </c>
      <c r="K343" s="24" t="n">
        <v>190</v>
      </c>
      <c r="L343" s="24" t="n">
        <v>0</v>
      </c>
      <c r="M343" s="24" t="n">
        <v>0</v>
      </c>
      <c r="N343" s="24" t="n">
        <v>0</v>
      </c>
    </row>
    <row r="344" s="25" customFormat="true" ht="42" hidden="false" customHeight="true" outlineLevel="0" collapsed="false">
      <c r="A344" s="22" t="n">
        <v>50</v>
      </c>
      <c r="B344" s="23" t="s">
        <v>456</v>
      </c>
      <c r="C344" s="22" t="n">
        <v>357</v>
      </c>
      <c r="D344" s="23" t="s">
        <v>456</v>
      </c>
      <c r="E344" s="22" t="n">
        <v>154591</v>
      </c>
      <c r="F344" s="23" t="s">
        <v>480</v>
      </c>
      <c r="G344" s="22" t="s">
        <v>57</v>
      </c>
      <c r="H344" s="23" t="s">
        <v>58</v>
      </c>
      <c r="I344" s="22" t="s">
        <v>163</v>
      </c>
      <c r="J344" s="24" t="n">
        <v>534</v>
      </c>
      <c r="K344" s="24" t="n">
        <v>534</v>
      </c>
      <c r="L344" s="24" t="n">
        <v>0</v>
      </c>
      <c r="M344" s="24" t="n">
        <v>0</v>
      </c>
      <c r="N344" s="24" t="n">
        <v>0</v>
      </c>
    </row>
    <row r="345" s="25" customFormat="true" ht="29.25" hidden="false" customHeight="true" outlineLevel="0" collapsed="false">
      <c r="A345" s="22" t="n">
        <v>50</v>
      </c>
      <c r="B345" s="23" t="s">
        <v>456</v>
      </c>
      <c r="C345" s="22" t="n">
        <v>362</v>
      </c>
      <c r="D345" s="23" t="s">
        <v>481</v>
      </c>
      <c r="E345" s="22" t="n">
        <v>154639</v>
      </c>
      <c r="F345" s="23" t="s">
        <v>482</v>
      </c>
      <c r="G345" s="22" t="s">
        <v>57</v>
      </c>
      <c r="H345" s="23" t="s">
        <v>149</v>
      </c>
      <c r="I345" s="22" t="s">
        <v>483</v>
      </c>
      <c r="J345" s="24" t="n">
        <v>2094</v>
      </c>
      <c r="K345" s="24" t="n">
        <v>2094</v>
      </c>
      <c r="L345" s="24" t="n">
        <v>0</v>
      </c>
      <c r="M345" s="24" t="n">
        <v>0</v>
      </c>
      <c r="N345" s="24" t="n">
        <v>0</v>
      </c>
    </row>
    <row r="346" s="25" customFormat="true" ht="29.25" hidden="false" customHeight="true" outlineLevel="0" collapsed="false">
      <c r="A346" s="22" t="n">
        <v>50</v>
      </c>
      <c r="B346" s="23" t="s">
        <v>456</v>
      </c>
      <c r="C346" s="22" t="n">
        <v>377</v>
      </c>
      <c r="D346" s="23" t="s">
        <v>484</v>
      </c>
      <c r="E346" s="22" t="n">
        <v>62063</v>
      </c>
      <c r="F346" s="23" t="s">
        <v>485</v>
      </c>
      <c r="G346" s="22" t="s">
        <v>97</v>
      </c>
      <c r="H346" s="23" t="s">
        <v>149</v>
      </c>
      <c r="I346" s="22" t="s">
        <v>431</v>
      </c>
      <c r="J346" s="24" t="n">
        <v>783.322459</v>
      </c>
      <c r="K346" s="24" t="n">
        <v>783.322459</v>
      </c>
      <c r="L346" s="24" t="n">
        <v>0</v>
      </c>
      <c r="M346" s="24" t="n">
        <v>0</v>
      </c>
      <c r="N346" s="24" t="n">
        <v>0</v>
      </c>
    </row>
    <row r="347" s="25" customFormat="true" ht="16.5" hidden="false" customHeight="true" outlineLevel="0" collapsed="false">
      <c r="A347" s="22" t="n">
        <v>50</v>
      </c>
      <c r="B347" s="23" t="s">
        <v>456</v>
      </c>
      <c r="C347" s="22" t="n">
        <v>377</v>
      </c>
      <c r="D347" s="23" t="s">
        <v>484</v>
      </c>
      <c r="E347" s="22" t="n">
        <v>144298</v>
      </c>
      <c r="F347" s="23" t="s">
        <v>486</v>
      </c>
      <c r="G347" s="22" t="s">
        <v>97</v>
      </c>
      <c r="H347" s="23" t="s">
        <v>68</v>
      </c>
      <c r="I347" s="22" t="s">
        <v>74</v>
      </c>
      <c r="J347" s="24" t="n">
        <v>4200</v>
      </c>
      <c r="K347" s="24" t="n">
        <v>0</v>
      </c>
      <c r="L347" s="24" t="n">
        <v>4200</v>
      </c>
      <c r="M347" s="24" t="n">
        <v>0</v>
      </c>
      <c r="N347" s="24" t="n">
        <v>0</v>
      </c>
    </row>
    <row r="348" s="25" customFormat="true" ht="42" hidden="false" customHeight="true" outlineLevel="0" collapsed="false">
      <c r="A348" s="22" t="n">
        <v>50</v>
      </c>
      <c r="B348" s="23" t="s">
        <v>456</v>
      </c>
      <c r="C348" s="22" t="n">
        <v>602</v>
      </c>
      <c r="D348" s="23" t="s">
        <v>487</v>
      </c>
      <c r="E348" s="22" t="n">
        <v>148820</v>
      </c>
      <c r="F348" s="23" t="s">
        <v>488</v>
      </c>
      <c r="G348" s="22" t="s">
        <v>57</v>
      </c>
      <c r="H348" s="23" t="s">
        <v>149</v>
      </c>
      <c r="I348" s="22" t="s">
        <v>489</v>
      </c>
      <c r="J348" s="24" t="n">
        <v>3095.84696</v>
      </c>
      <c r="K348" s="24" t="n">
        <v>3095.84696</v>
      </c>
      <c r="L348" s="24" t="n">
        <v>0</v>
      </c>
      <c r="M348" s="24" t="n">
        <v>0</v>
      </c>
      <c r="N348" s="24" t="n">
        <v>0</v>
      </c>
    </row>
    <row r="349" s="25" customFormat="true" ht="16.5" hidden="false" customHeight="true" outlineLevel="0" collapsed="false">
      <c r="A349" s="22" t="n">
        <v>50</v>
      </c>
      <c r="B349" s="23" t="s">
        <v>456</v>
      </c>
      <c r="C349" s="22" t="n">
        <v>603</v>
      </c>
      <c r="D349" s="23" t="s">
        <v>490</v>
      </c>
      <c r="E349" s="22" t="n">
        <v>154937</v>
      </c>
      <c r="F349" s="23" t="s">
        <v>491</v>
      </c>
      <c r="G349" s="22" t="s">
        <v>57</v>
      </c>
      <c r="H349" s="23" t="s">
        <v>149</v>
      </c>
      <c r="I349" s="22" t="s">
        <v>489</v>
      </c>
      <c r="J349" s="24" t="n">
        <v>970</v>
      </c>
      <c r="K349" s="24" t="n">
        <v>970</v>
      </c>
      <c r="L349" s="24" t="n">
        <v>0</v>
      </c>
      <c r="M349" s="24" t="n">
        <v>0</v>
      </c>
      <c r="N349" s="24" t="n">
        <v>0</v>
      </c>
    </row>
    <row r="350" s="25" customFormat="true" ht="16.5" hidden="false" customHeight="true" outlineLevel="0" collapsed="false">
      <c r="A350" s="22" t="n">
        <v>50</v>
      </c>
      <c r="B350" s="23" t="s">
        <v>456</v>
      </c>
      <c r="C350" s="22" t="n">
        <v>604</v>
      </c>
      <c r="D350" s="23" t="s">
        <v>492</v>
      </c>
      <c r="E350" s="22" t="n">
        <v>154082</v>
      </c>
      <c r="F350" s="23" t="s">
        <v>493</v>
      </c>
      <c r="G350" s="22" t="s">
        <v>57</v>
      </c>
      <c r="H350" s="23" t="s">
        <v>149</v>
      </c>
      <c r="I350" s="22" t="s">
        <v>431</v>
      </c>
      <c r="J350" s="24" t="n">
        <v>46.273178</v>
      </c>
      <c r="K350" s="24" t="n">
        <v>46.273178</v>
      </c>
      <c r="L350" s="24" t="n">
        <v>0</v>
      </c>
      <c r="M350" s="24" t="n">
        <v>0</v>
      </c>
      <c r="N350" s="24" t="n">
        <v>0</v>
      </c>
    </row>
    <row r="351" s="25" customFormat="true" ht="54.75" hidden="false" customHeight="true" outlineLevel="0" collapsed="false">
      <c r="A351" s="22" t="n">
        <v>50</v>
      </c>
      <c r="B351" s="23" t="s">
        <v>456</v>
      </c>
      <c r="C351" s="22" t="n">
        <v>606</v>
      </c>
      <c r="D351" s="23" t="s">
        <v>494</v>
      </c>
      <c r="E351" s="22" t="n">
        <v>154311</v>
      </c>
      <c r="F351" s="23" t="s">
        <v>495</v>
      </c>
      <c r="G351" s="22" t="s">
        <v>57</v>
      </c>
      <c r="H351" s="23" t="s">
        <v>68</v>
      </c>
      <c r="I351" s="22" t="s">
        <v>199</v>
      </c>
      <c r="J351" s="24" t="n">
        <v>572.884904</v>
      </c>
      <c r="K351" s="24" t="n">
        <v>572.884904</v>
      </c>
      <c r="L351" s="24" t="n">
        <v>0</v>
      </c>
      <c r="M351" s="24" t="n">
        <v>0</v>
      </c>
      <c r="N351" s="24" t="n">
        <v>0</v>
      </c>
    </row>
    <row r="352" s="25" customFormat="true" ht="29.25" hidden="false" customHeight="true" outlineLevel="0" collapsed="false">
      <c r="A352" s="22" t="n">
        <v>50</v>
      </c>
      <c r="B352" s="23" t="s">
        <v>456</v>
      </c>
      <c r="C352" s="22" t="n">
        <v>606</v>
      </c>
      <c r="D352" s="23" t="s">
        <v>494</v>
      </c>
      <c r="E352" s="22" t="n">
        <v>154315</v>
      </c>
      <c r="F352" s="23" t="s">
        <v>496</v>
      </c>
      <c r="G352" s="22" t="s">
        <v>57</v>
      </c>
      <c r="H352" s="23" t="s">
        <v>68</v>
      </c>
      <c r="I352" s="22" t="s">
        <v>199</v>
      </c>
      <c r="J352" s="24" t="n">
        <v>180.7</v>
      </c>
      <c r="K352" s="24" t="n">
        <v>180.7</v>
      </c>
      <c r="L352" s="24" t="n">
        <v>0</v>
      </c>
      <c r="M352" s="24" t="n">
        <v>0</v>
      </c>
      <c r="N352" s="24" t="n">
        <v>0</v>
      </c>
    </row>
    <row r="353" s="25" customFormat="true" ht="42" hidden="false" customHeight="true" outlineLevel="0" collapsed="false">
      <c r="A353" s="22" t="n">
        <v>50</v>
      </c>
      <c r="B353" s="23" t="s">
        <v>456</v>
      </c>
      <c r="C353" s="22" t="n">
        <v>606</v>
      </c>
      <c r="D353" s="23" t="s">
        <v>494</v>
      </c>
      <c r="E353" s="22" t="n">
        <v>154323</v>
      </c>
      <c r="F353" s="23" t="s">
        <v>497</v>
      </c>
      <c r="G353" s="22" t="s">
        <v>57</v>
      </c>
      <c r="H353" s="23" t="s">
        <v>68</v>
      </c>
      <c r="I353" s="22" t="s">
        <v>199</v>
      </c>
      <c r="J353" s="24" t="n">
        <v>789.527764</v>
      </c>
      <c r="K353" s="24" t="n">
        <v>789.527764</v>
      </c>
      <c r="L353" s="24" t="n">
        <v>0</v>
      </c>
      <c r="M353" s="24" t="n">
        <v>0</v>
      </c>
      <c r="N353" s="24" t="n">
        <v>0</v>
      </c>
    </row>
    <row r="354" s="25" customFormat="true" ht="29.25" hidden="false" customHeight="true" outlineLevel="0" collapsed="false">
      <c r="A354" s="22" t="n">
        <v>50</v>
      </c>
      <c r="B354" s="23" t="s">
        <v>456</v>
      </c>
      <c r="C354" s="22" t="n">
        <v>612</v>
      </c>
      <c r="D354" s="23" t="s">
        <v>498</v>
      </c>
      <c r="E354" s="22" t="n">
        <v>148527</v>
      </c>
      <c r="F354" s="23" t="s">
        <v>499</v>
      </c>
      <c r="G354" s="22" t="s">
        <v>57</v>
      </c>
      <c r="H354" s="23" t="s">
        <v>58</v>
      </c>
      <c r="I354" s="22" t="s">
        <v>233</v>
      </c>
      <c r="J354" s="24" t="n">
        <v>17</v>
      </c>
      <c r="K354" s="24" t="n">
        <v>17</v>
      </c>
      <c r="L354" s="24" t="n">
        <v>0</v>
      </c>
      <c r="M354" s="24" t="n">
        <v>0</v>
      </c>
      <c r="N354" s="24" t="n">
        <v>0</v>
      </c>
    </row>
    <row r="355" s="25" customFormat="true" ht="29.25" hidden="false" customHeight="true" outlineLevel="0" collapsed="false">
      <c r="A355" s="22" t="n">
        <v>50</v>
      </c>
      <c r="B355" s="23" t="s">
        <v>456</v>
      </c>
      <c r="C355" s="22" t="n">
        <v>614</v>
      </c>
      <c r="D355" s="23" t="s">
        <v>500</v>
      </c>
      <c r="E355" s="22" t="n">
        <v>153991</v>
      </c>
      <c r="F355" s="23" t="s">
        <v>501</v>
      </c>
      <c r="G355" s="22" t="s">
        <v>57</v>
      </c>
      <c r="H355" s="23" t="s">
        <v>149</v>
      </c>
      <c r="I355" s="22" t="s">
        <v>502</v>
      </c>
      <c r="J355" s="24" t="n">
        <v>400</v>
      </c>
      <c r="K355" s="24" t="n">
        <v>400</v>
      </c>
      <c r="L355" s="24" t="n">
        <v>0</v>
      </c>
      <c r="M355" s="24" t="n">
        <v>0</v>
      </c>
      <c r="N355" s="24" t="n">
        <v>0</v>
      </c>
    </row>
    <row r="356" s="25" customFormat="true" ht="29.25" hidden="false" customHeight="true" outlineLevel="0" collapsed="false">
      <c r="A356" s="22" t="n">
        <v>50</v>
      </c>
      <c r="B356" s="23" t="s">
        <v>456</v>
      </c>
      <c r="C356" s="22" t="n">
        <v>614</v>
      </c>
      <c r="D356" s="23" t="s">
        <v>500</v>
      </c>
      <c r="E356" s="22" t="n">
        <v>153992</v>
      </c>
      <c r="F356" s="23" t="s">
        <v>503</v>
      </c>
      <c r="G356" s="22" t="s">
        <v>57</v>
      </c>
      <c r="H356" s="23" t="s">
        <v>149</v>
      </c>
      <c r="I356" s="22" t="s">
        <v>502</v>
      </c>
      <c r="J356" s="24" t="n">
        <v>50</v>
      </c>
      <c r="K356" s="24" t="n">
        <v>50</v>
      </c>
      <c r="L356" s="24" t="n">
        <v>0</v>
      </c>
      <c r="M356" s="24" t="n">
        <v>0</v>
      </c>
      <c r="N356" s="24" t="n">
        <v>0</v>
      </c>
    </row>
    <row r="357" s="25" customFormat="true" ht="16.5" hidden="false" customHeight="true" outlineLevel="0" collapsed="false">
      <c r="A357" s="22" t="n">
        <v>50</v>
      </c>
      <c r="B357" s="23" t="s">
        <v>456</v>
      </c>
      <c r="C357" s="22" t="n">
        <v>620</v>
      </c>
      <c r="D357" s="23" t="s">
        <v>504</v>
      </c>
      <c r="E357" s="22" t="n">
        <v>153844</v>
      </c>
      <c r="F357" s="23" t="s">
        <v>505</v>
      </c>
      <c r="G357" s="22" t="s">
        <v>57</v>
      </c>
      <c r="H357" s="23" t="s">
        <v>58</v>
      </c>
      <c r="I357" s="22" t="s">
        <v>233</v>
      </c>
      <c r="J357" s="24" t="n">
        <v>120</v>
      </c>
      <c r="K357" s="24" t="n">
        <v>120</v>
      </c>
      <c r="L357" s="24" t="n">
        <v>0</v>
      </c>
      <c r="M357" s="24" t="n">
        <v>0</v>
      </c>
      <c r="N357" s="24" t="n">
        <v>0</v>
      </c>
    </row>
    <row r="358" s="25" customFormat="true" ht="29.25" hidden="false" customHeight="true" outlineLevel="0" collapsed="false">
      <c r="A358" s="22" t="n">
        <v>50</v>
      </c>
      <c r="B358" s="23" t="s">
        <v>456</v>
      </c>
      <c r="C358" s="22" t="n">
        <v>622</v>
      </c>
      <c r="D358" s="23" t="s">
        <v>506</v>
      </c>
      <c r="E358" s="22" t="n">
        <v>154395</v>
      </c>
      <c r="F358" s="23" t="s">
        <v>507</v>
      </c>
      <c r="G358" s="22" t="s">
        <v>57</v>
      </c>
      <c r="H358" s="23" t="s">
        <v>149</v>
      </c>
      <c r="I358" s="22" t="s">
        <v>483</v>
      </c>
      <c r="J358" s="24" t="n">
        <v>327</v>
      </c>
      <c r="K358" s="24" t="n">
        <v>327</v>
      </c>
      <c r="L358" s="24" t="n">
        <v>0</v>
      </c>
      <c r="M358" s="24" t="n">
        <v>0</v>
      </c>
      <c r="N358" s="24" t="n">
        <v>0</v>
      </c>
    </row>
    <row r="359" s="25" customFormat="true" ht="29.25" hidden="false" customHeight="true" outlineLevel="0" collapsed="false">
      <c r="A359" s="22" t="n">
        <v>50</v>
      </c>
      <c r="B359" s="23" t="s">
        <v>456</v>
      </c>
      <c r="C359" s="22" t="n">
        <v>623</v>
      </c>
      <c r="D359" s="23" t="s">
        <v>508</v>
      </c>
      <c r="E359" s="22" t="n">
        <v>154379</v>
      </c>
      <c r="F359" s="23" t="s">
        <v>509</v>
      </c>
      <c r="G359" s="22" t="s">
        <v>57</v>
      </c>
      <c r="H359" s="23" t="s">
        <v>149</v>
      </c>
      <c r="I359" s="22" t="s">
        <v>502</v>
      </c>
      <c r="J359" s="24" t="n">
        <v>968.524588</v>
      </c>
      <c r="K359" s="24" t="n">
        <v>968.524588</v>
      </c>
      <c r="L359" s="24" t="n">
        <v>0</v>
      </c>
      <c r="M359" s="24" t="n">
        <v>0</v>
      </c>
      <c r="N359" s="24" t="n">
        <v>0</v>
      </c>
    </row>
    <row r="360" s="25" customFormat="true" ht="29.25" hidden="false" customHeight="true" outlineLevel="0" collapsed="false">
      <c r="A360" s="22" t="n">
        <v>50</v>
      </c>
      <c r="B360" s="23" t="s">
        <v>456</v>
      </c>
      <c r="C360" s="22" t="n">
        <v>623</v>
      </c>
      <c r="D360" s="23" t="s">
        <v>508</v>
      </c>
      <c r="E360" s="22" t="n">
        <v>154382</v>
      </c>
      <c r="F360" s="23" t="s">
        <v>510</v>
      </c>
      <c r="G360" s="22" t="s">
        <v>57</v>
      </c>
      <c r="H360" s="23" t="s">
        <v>149</v>
      </c>
      <c r="I360" s="22" t="s">
        <v>502</v>
      </c>
      <c r="J360" s="24" t="n">
        <v>21.308559</v>
      </c>
      <c r="K360" s="24" t="n">
        <v>21.308559</v>
      </c>
      <c r="L360" s="24" t="n">
        <v>0</v>
      </c>
      <c r="M360" s="24" t="n">
        <v>0</v>
      </c>
      <c r="N360" s="24" t="n">
        <v>0</v>
      </c>
    </row>
    <row r="361" s="25" customFormat="true" ht="29.25" hidden="false" customHeight="true" outlineLevel="0" collapsed="false">
      <c r="A361" s="22" t="n">
        <v>50</v>
      </c>
      <c r="B361" s="23" t="s">
        <v>456</v>
      </c>
      <c r="C361" s="22" t="n">
        <v>623</v>
      </c>
      <c r="D361" s="23" t="s">
        <v>508</v>
      </c>
      <c r="E361" s="22" t="n">
        <v>154386</v>
      </c>
      <c r="F361" s="23" t="s">
        <v>511</v>
      </c>
      <c r="G361" s="22" t="s">
        <v>57</v>
      </c>
      <c r="H361" s="23" t="s">
        <v>149</v>
      </c>
      <c r="I361" s="22" t="s">
        <v>502</v>
      </c>
      <c r="J361" s="24" t="n">
        <v>950.17095</v>
      </c>
      <c r="K361" s="24" t="n">
        <v>950.17095</v>
      </c>
      <c r="L361" s="24" t="n">
        <v>0</v>
      </c>
      <c r="M361" s="24" t="n">
        <v>0</v>
      </c>
      <c r="N361" s="24" t="n">
        <v>0</v>
      </c>
    </row>
    <row r="362" s="25" customFormat="true" ht="29.25" hidden="false" customHeight="true" outlineLevel="0" collapsed="false">
      <c r="A362" s="22" t="n">
        <v>50</v>
      </c>
      <c r="B362" s="23" t="s">
        <v>456</v>
      </c>
      <c r="C362" s="22" t="n">
        <v>623</v>
      </c>
      <c r="D362" s="23" t="s">
        <v>508</v>
      </c>
      <c r="E362" s="22" t="n">
        <v>154387</v>
      </c>
      <c r="F362" s="23" t="s">
        <v>512</v>
      </c>
      <c r="G362" s="22" t="s">
        <v>57</v>
      </c>
      <c r="H362" s="23" t="s">
        <v>149</v>
      </c>
      <c r="I362" s="22" t="s">
        <v>502</v>
      </c>
      <c r="J362" s="24" t="n">
        <v>39.312702</v>
      </c>
      <c r="K362" s="24" t="n">
        <v>39.312702</v>
      </c>
      <c r="L362" s="24" t="n">
        <v>0</v>
      </c>
      <c r="M362" s="24" t="n">
        <v>0</v>
      </c>
      <c r="N362" s="24" t="n">
        <v>0</v>
      </c>
    </row>
    <row r="363" s="25" customFormat="true" ht="29.25" hidden="false" customHeight="true" outlineLevel="0" collapsed="false">
      <c r="A363" s="22" t="n">
        <v>50</v>
      </c>
      <c r="B363" s="23" t="s">
        <v>456</v>
      </c>
      <c r="C363" s="22" t="n">
        <v>623</v>
      </c>
      <c r="D363" s="23" t="s">
        <v>508</v>
      </c>
      <c r="E363" s="22" t="n">
        <v>154392</v>
      </c>
      <c r="F363" s="23" t="s">
        <v>513</v>
      </c>
      <c r="G363" s="22" t="s">
        <v>57</v>
      </c>
      <c r="H363" s="23" t="s">
        <v>149</v>
      </c>
      <c r="I363" s="22" t="s">
        <v>502</v>
      </c>
      <c r="J363" s="24" t="n">
        <v>9.127301</v>
      </c>
      <c r="K363" s="24" t="n">
        <v>9.127301</v>
      </c>
      <c r="L363" s="24" t="n">
        <v>0</v>
      </c>
      <c r="M363" s="24" t="n">
        <v>0</v>
      </c>
      <c r="N363" s="24" t="n">
        <v>0</v>
      </c>
    </row>
    <row r="364" s="25" customFormat="true" ht="29.25" hidden="false" customHeight="true" outlineLevel="0" collapsed="false">
      <c r="A364" s="22" t="n">
        <v>50</v>
      </c>
      <c r="B364" s="23" t="s">
        <v>456</v>
      </c>
      <c r="C364" s="22" t="n">
        <v>656</v>
      </c>
      <c r="D364" s="23" t="s">
        <v>514</v>
      </c>
      <c r="E364" s="22" t="n">
        <v>154971</v>
      </c>
      <c r="F364" s="23" t="s">
        <v>515</v>
      </c>
      <c r="G364" s="22" t="s">
        <v>57</v>
      </c>
      <c r="H364" s="23" t="s">
        <v>149</v>
      </c>
      <c r="I364" s="22" t="s">
        <v>150</v>
      </c>
      <c r="J364" s="24" t="n">
        <v>4.5</v>
      </c>
      <c r="K364" s="24" t="n">
        <v>4.5</v>
      </c>
      <c r="L364" s="24" t="n">
        <v>0</v>
      </c>
      <c r="M364" s="24" t="n">
        <v>0</v>
      </c>
      <c r="N364" s="24" t="n">
        <v>0</v>
      </c>
    </row>
    <row r="365" s="25" customFormat="true" ht="29.25" hidden="false" customHeight="true" outlineLevel="0" collapsed="false">
      <c r="A365" s="22" t="n">
        <v>50</v>
      </c>
      <c r="B365" s="23" t="s">
        <v>456</v>
      </c>
      <c r="C365" s="22" t="n">
        <v>656</v>
      </c>
      <c r="D365" s="23" t="s">
        <v>514</v>
      </c>
      <c r="E365" s="22" t="n">
        <v>155010</v>
      </c>
      <c r="F365" s="23" t="s">
        <v>516</v>
      </c>
      <c r="G365" s="22" t="s">
        <v>57</v>
      </c>
      <c r="H365" s="23" t="s">
        <v>149</v>
      </c>
      <c r="I365" s="22" t="s">
        <v>150</v>
      </c>
      <c r="J365" s="24" t="n">
        <v>3</v>
      </c>
      <c r="K365" s="24" t="n">
        <v>3</v>
      </c>
      <c r="L365" s="24" t="n">
        <v>0</v>
      </c>
      <c r="M365" s="24" t="n">
        <v>0</v>
      </c>
      <c r="N365" s="24" t="n">
        <v>0</v>
      </c>
    </row>
    <row r="366" s="25" customFormat="true" ht="42" hidden="false" customHeight="true" outlineLevel="0" collapsed="false">
      <c r="A366" s="22" t="n">
        <v>50</v>
      </c>
      <c r="B366" s="23" t="s">
        <v>456</v>
      </c>
      <c r="C366" s="22" t="n">
        <v>661</v>
      </c>
      <c r="D366" s="23" t="s">
        <v>517</v>
      </c>
      <c r="E366" s="22" t="n">
        <v>154677</v>
      </c>
      <c r="F366" s="23" t="s">
        <v>518</v>
      </c>
      <c r="G366" s="22" t="s">
        <v>57</v>
      </c>
      <c r="H366" s="23" t="s">
        <v>149</v>
      </c>
      <c r="I366" s="22" t="s">
        <v>431</v>
      </c>
      <c r="J366" s="24" t="n">
        <v>192.76229</v>
      </c>
      <c r="K366" s="24" t="n">
        <v>192.76229</v>
      </c>
      <c r="L366" s="24" t="n">
        <v>0</v>
      </c>
      <c r="M366" s="24" t="n">
        <v>0</v>
      </c>
      <c r="N366" s="24" t="n">
        <v>0</v>
      </c>
    </row>
    <row r="367" s="25" customFormat="true" ht="29.25" hidden="false" customHeight="true" outlineLevel="0" collapsed="false">
      <c r="A367" s="22" t="n">
        <v>50</v>
      </c>
      <c r="B367" s="23" t="s">
        <v>456</v>
      </c>
      <c r="C367" s="22" t="n">
        <v>661</v>
      </c>
      <c r="D367" s="23" t="s">
        <v>517</v>
      </c>
      <c r="E367" s="22" t="n">
        <v>154679</v>
      </c>
      <c r="F367" s="23" t="s">
        <v>519</v>
      </c>
      <c r="G367" s="22" t="s">
        <v>57</v>
      </c>
      <c r="H367" s="23" t="s">
        <v>149</v>
      </c>
      <c r="I367" s="22" t="s">
        <v>431</v>
      </c>
      <c r="J367" s="24" t="n">
        <v>500.312954</v>
      </c>
      <c r="K367" s="24" t="n">
        <v>500.312954</v>
      </c>
      <c r="L367" s="24" t="n">
        <v>0</v>
      </c>
      <c r="M367" s="24" t="n">
        <v>0</v>
      </c>
      <c r="N367" s="24" t="n">
        <v>0</v>
      </c>
    </row>
    <row r="368" s="25" customFormat="true" ht="42" hidden="false" customHeight="true" outlineLevel="0" collapsed="false">
      <c r="A368" s="22" t="n">
        <v>50</v>
      </c>
      <c r="B368" s="23" t="s">
        <v>456</v>
      </c>
      <c r="C368" s="22" t="n">
        <v>661</v>
      </c>
      <c r="D368" s="23" t="s">
        <v>517</v>
      </c>
      <c r="E368" s="22" t="n">
        <v>154680</v>
      </c>
      <c r="F368" s="23" t="s">
        <v>520</v>
      </c>
      <c r="G368" s="22" t="s">
        <v>57</v>
      </c>
      <c r="H368" s="23" t="s">
        <v>149</v>
      </c>
      <c r="I368" s="22" t="s">
        <v>431</v>
      </c>
      <c r="J368" s="24" t="n">
        <v>230.586894</v>
      </c>
      <c r="K368" s="24" t="n">
        <v>230.586894</v>
      </c>
      <c r="L368" s="24" t="n">
        <v>0</v>
      </c>
      <c r="M368" s="24" t="n">
        <v>0</v>
      </c>
      <c r="N368" s="24" t="n">
        <v>0</v>
      </c>
    </row>
    <row r="369" s="25" customFormat="true" ht="29.25" hidden="false" customHeight="true" outlineLevel="0" collapsed="false">
      <c r="A369" s="22" t="n">
        <v>50</v>
      </c>
      <c r="B369" s="23" t="s">
        <v>456</v>
      </c>
      <c r="C369" s="22" t="n">
        <v>661</v>
      </c>
      <c r="D369" s="23" t="s">
        <v>517</v>
      </c>
      <c r="E369" s="22" t="n">
        <v>154681</v>
      </c>
      <c r="F369" s="23" t="s">
        <v>521</v>
      </c>
      <c r="G369" s="22" t="s">
        <v>57</v>
      </c>
      <c r="H369" s="23" t="s">
        <v>149</v>
      </c>
      <c r="I369" s="22" t="s">
        <v>431</v>
      </c>
      <c r="J369" s="24" t="n">
        <v>368.337862</v>
      </c>
      <c r="K369" s="24" t="n">
        <v>368.337862</v>
      </c>
      <c r="L369" s="24" t="n">
        <v>0</v>
      </c>
      <c r="M369" s="24" t="n">
        <v>0</v>
      </c>
      <c r="N369" s="24" t="n">
        <v>0</v>
      </c>
    </row>
    <row r="370" s="25" customFormat="true" ht="29.25" hidden="false" customHeight="true" outlineLevel="0" collapsed="false">
      <c r="A370" s="22" t="n">
        <v>50</v>
      </c>
      <c r="B370" s="23" t="s">
        <v>456</v>
      </c>
      <c r="C370" s="22" t="n">
        <v>664</v>
      </c>
      <c r="D370" s="23" t="s">
        <v>522</v>
      </c>
      <c r="E370" s="22" t="n">
        <v>154625</v>
      </c>
      <c r="F370" s="23" t="s">
        <v>523</v>
      </c>
      <c r="G370" s="22" t="s">
        <v>57</v>
      </c>
      <c r="H370" s="23" t="s">
        <v>149</v>
      </c>
      <c r="I370" s="22" t="s">
        <v>431</v>
      </c>
      <c r="J370" s="24" t="n">
        <v>12</v>
      </c>
      <c r="K370" s="24" t="n">
        <v>12</v>
      </c>
      <c r="L370" s="24" t="n">
        <v>0</v>
      </c>
      <c r="M370" s="24" t="n">
        <v>0</v>
      </c>
      <c r="N370" s="24" t="n">
        <v>0</v>
      </c>
    </row>
    <row r="371" s="25" customFormat="true" ht="29.25" hidden="false" customHeight="true" outlineLevel="0" collapsed="false">
      <c r="A371" s="22" t="n">
        <v>50</v>
      </c>
      <c r="B371" s="23" t="s">
        <v>456</v>
      </c>
      <c r="C371" s="22" t="n">
        <v>669</v>
      </c>
      <c r="D371" s="23" t="s">
        <v>524</v>
      </c>
      <c r="E371" s="22" t="n">
        <v>154285</v>
      </c>
      <c r="F371" s="23" t="s">
        <v>525</v>
      </c>
      <c r="G371" s="22" t="s">
        <v>57</v>
      </c>
      <c r="H371" s="23" t="s">
        <v>149</v>
      </c>
      <c r="I371" s="22" t="s">
        <v>431</v>
      </c>
      <c r="J371" s="24" t="n">
        <v>22.589062</v>
      </c>
      <c r="K371" s="24" t="n">
        <v>22.589062</v>
      </c>
      <c r="L371" s="24" t="n">
        <v>0</v>
      </c>
      <c r="M371" s="24" t="n">
        <v>0</v>
      </c>
      <c r="N371" s="24" t="n">
        <v>0</v>
      </c>
    </row>
    <row r="372" s="25" customFormat="true" ht="29.25" hidden="false" customHeight="true" outlineLevel="0" collapsed="false">
      <c r="A372" s="22" t="n">
        <v>50</v>
      </c>
      <c r="B372" s="23" t="s">
        <v>456</v>
      </c>
      <c r="C372" s="22" t="n">
        <v>669</v>
      </c>
      <c r="D372" s="23" t="s">
        <v>524</v>
      </c>
      <c r="E372" s="22" t="n">
        <v>154294</v>
      </c>
      <c r="F372" s="23" t="s">
        <v>526</v>
      </c>
      <c r="G372" s="22" t="s">
        <v>57</v>
      </c>
      <c r="H372" s="23" t="s">
        <v>149</v>
      </c>
      <c r="I372" s="22" t="s">
        <v>431</v>
      </c>
      <c r="J372" s="24" t="n">
        <v>400</v>
      </c>
      <c r="K372" s="24" t="n">
        <v>400</v>
      </c>
      <c r="L372" s="24" t="n">
        <v>0</v>
      </c>
      <c r="M372" s="24" t="n">
        <v>0</v>
      </c>
      <c r="N372" s="24" t="n">
        <v>0</v>
      </c>
    </row>
    <row r="373" s="25" customFormat="true" ht="16.5" hidden="false" customHeight="true" outlineLevel="0" collapsed="false">
      <c r="A373" s="22" t="n">
        <v>50</v>
      </c>
      <c r="B373" s="23" t="s">
        <v>456</v>
      </c>
      <c r="C373" s="22" t="n">
        <v>669</v>
      </c>
      <c r="D373" s="23" t="s">
        <v>524</v>
      </c>
      <c r="E373" s="22" t="n">
        <v>154330</v>
      </c>
      <c r="F373" s="23" t="s">
        <v>527</v>
      </c>
      <c r="G373" s="22" t="s">
        <v>57</v>
      </c>
      <c r="H373" s="23" t="s">
        <v>149</v>
      </c>
      <c r="I373" s="22" t="s">
        <v>431</v>
      </c>
      <c r="J373" s="24" t="n">
        <v>12</v>
      </c>
      <c r="K373" s="24" t="n">
        <v>12</v>
      </c>
      <c r="L373" s="24" t="n">
        <v>0</v>
      </c>
      <c r="M373" s="24" t="n">
        <v>0</v>
      </c>
      <c r="N373" s="24" t="n">
        <v>0</v>
      </c>
    </row>
    <row r="374" s="25" customFormat="true" ht="16.5" hidden="false" customHeight="true" outlineLevel="0" collapsed="false">
      <c r="A374" s="22" t="n">
        <v>50</v>
      </c>
      <c r="B374" s="23" t="s">
        <v>456</v>
      </c>
      <c r="C374" s="22" t="n">
        <v>671</v>
      </c>
      <c r="D374" s="23" t="s">
        <v>528</v>
      </c>
      <c r="E374" s="22" t="n">
        <v>154779</v>
      </c>
      <c r="F374" s="23" t="s">
        <v>529</v>
      </c>
      <c r="G374" s="22" t="s">
        <v>57</v>
      </c>
      <c r="H374" s="23" t="s">
        <v>149</v>
      </c>
      <c r="I374" s="22" t="s">
        <v>431</v>
      </c>
      <c r="J374" s="24" t="n">
        <v>46.656715</v>
      </c>
      <c r="K374" s="24" t="n">
        <v>46.656715</v>
      </c>
      <c r="L374" s="24" t="n">
        <v>0</v>
      </c>
      <c r="M374" s="24" t="n">
        <v>0</v>
      </c>
      <c r="N374" s="24" t="n">
        <v>0</v>
      </c>
    </row>
    <row r="375" s="25" customFormat="true" ht="29.25" hidden="false" customHeight="true" outlineLevel="0" collapsed="false">
      <c r="A375" s="22" t="n">
        <v>50</v>
      </c>
      <c r="B375" s="23" t="s">
        <v>456</v>
      </c>
      <c r="C375" s="22" t="n">
        <v>671</v>
      </c>
      <c r="D375" s="23" t="s">
        <v>528</v>
      </c>
      <c r="E375" s="22" t="n">
        <v>154783</v>
      </c>
      <c r="F375" s="23" t="s">
        <v>530</v>
      </c>
      <c r="G375" s="22" t="s">
        <v>57</v>
      </c>
      <c r="H375" s="23" t="s">
        <v>149</v>
      </c>
      <c r="I375" s="22" t="s">
        <v>431</v>
      </c>
      <c r="J375" s="24" t="n">
        <v>39.35442</v>
      </c>
      <c r="K375" s="24" t="n">
        <v>39.35442</v>
      </c>
      <c r="L375" s="24" t="n">
        <v>0</v>
      </c>
      <c r="M375" s="24" t="n">
        <v>0</v>
      </c>
      <c r="N375" s="24" t="n">
        <v>0</v>
      </c>
    </row>
    <row r="376" s="25" customFormat="true" ht="29.25" hidden="false" customHeight="true" outlineLevel="0" collapsed="false">
      <c r="A376" s="22" t="n">
        <v>50</v>
      </c>
      <c r="B376" s="23" t="s">
        <v>456</v>
      </c>
      <c r="C376" s="22" t="n">
        <v>671</v>
      </c>
      <c r="D376" s="23" t="s">
        <v>528</v>
      </c>
      <c r="E376" s="22" t="n">
        <v>154785</v>
      </c>
      <c r="F376" s="23" t="s">
        <v>531</v>
      </c>
      <c r="G376" s="22" t="s">
        <v>57</v>
      </c>
      <c r="H376" s="23" t="s">
        <v>149</v>
      </c>
      <c r="I376" s="22" t="s">
        <v>431</v>
      </c>
      <c r="J376" s="24" t="n">
        <v>13.65</v>
      </c>
      <c r="K376" s="24" t="n">
        <v>13.65</v>
      </c>
      <c r="L376" s="24" t="n">
        <v>0</v>
      </c>
      <c r="M376" s="24" t="n">
        <v>0</v>
      </c>
      <c r="N376" s="24" t="n">
        <v>0</v>
      </c>
    </row>
    <row r="377" s="25" customFormat="true" ht="16.5" hidden="false" customHeight="true" outlineLevel="0" collapsed="false">
      <c r="A377" s="22" t="n">
        <v>50</v>
      </c>
      <c r="B377" s="23" t="s">
        <v>456</v>
      </c>
      <c r="C377" s="22" t="n">
        <v>671</v>
      </c>
      <c r="D377" s="23" t="s">
        <v>528</v>
      </c>
      <c r="E377" s="22" t="n">
        <v>154787</v>
      </c>
      <c r="F377" s="23" t="s">
        <v>532</v>
      </c>
      <c r="G377" s="22" t="s">
        <v>57</v>
      </c>
      <c r="H377" s="23" t="s">
        <v>149</v>
      </c>
      <c r="I377" s="22" t="s">
        <v>431</v>
      </c>
      <c r="J377" s="24" t="n">
        <v>49.338865</v>
      </c>
      <c r="K377" s="24" t="n">
        <v>49.338865</v>
      </c>
      <c r="L377" s="24" t="n">
        <v>0</v>
      </c>
      <c r="M377" s="24" t="n">
        <v>0</v>
      </c>
      <c r="N377" s="24" t="n">
        <v>0</v>
      </c>
    </row>
    <row r="378" s="25" customFormat="true" ht="16.5" hidden="false" customHeight="true" outlineLevel="0" collapsed="false">
      <c r="A378" s="22" t="n">
        <v>50</v>
      </c>
      <c r="B378" s="23" t="s">
        <v>456</v>
      </c>
      <c r="C378" s="22" t="n">
        <v>671</v>
      </c>
      <c r="D378" s="23" t="s">
        <v>528</v>
      </c>
      <c r="E378" s="22" t="n">
        <v>154940</v>
      </c>
      <c r="F378" s="23" t="s">
        <v>533</v>
      </c>
      <c r="G378" s="22" t="s">
        <v>57</v>
      </c>
      <c r="H378" s="23" t="s">
        <v>149</v>
      </c>
      <c r="I378" s="22" t="s">
        <v>431</v>
      </c>
      <c r="J378" s="24" t="n">
        <v>20</v>
      </c>
      <c r="K378" s="24" t="n">
        <v>20</v>
      </c>
      <c r="L378" s="24" t="n">
        <v>0</v>
      </c>
      <c r="M378" s="24" t="n">
        <v>0</v>
      </c>
      <c r="N378" s="24" t="n">
        <v>0</v>
      </c>
    </row>
    <row r="379" s="25" customFormat="true" ht="16.5" hidden="false" customHeight="true" outlineLevel="0" collapsed="false">
      <c r="A379" s="22" t="n">
        <v>50</v>
      </c>
      <c r="B379" s="23" t="s">
        <v>456</v>
      </c>
      <c r="C379" s="22" t="n">
        <v>673</v>
      </c>
      <c r="D379" s="23" t="s">
        <v>534</v>
      </c>
      <c r="E379" s="22" t="n">
        <v>152911</v>
      </c>
      <c r="F379" s="23" t="s">
        <v>535</v>
      </c>
      <c r="G379" s="22" t="s">
        <v>57</v>
      </c>
      <c r="H379" s="23" t="s">
        <v>149</v>
      </c>
      <c r="I379" s="22" t="s">
        <v>431</v>
      </c>
      <c r="J379" s="24" t="n">
        <v>2972.000604</v>
      </c>
      <c r="K379" s="24" t="n">
        <v>2972.000604</v>
      </c>
      <c r="L379" s="24" t="n">
        <v>0</v>
      </c>
      <c r="M379" s="24" t="n">
        <v>0</v>
      </c>
      <c r="N379" s="24" t="n">
        <v>0</v>
      </c>
    </row>
    <row r="380" s="25" customFormat="true" ht="16.5" hidden="false" customHeight="true" outlineLevel="0" collapsed="false">
      <c r="A380" s="22" t="n">
        <v>50</v>
      </c>
      <c r="B380" s="23" t="s">
        <v>456</v>
      </c>
      <c r="C380" s="22" t="n">
        <v>673</v>
      </c>
      <c r="D380" s="23" t="s">
        <v>534</v>
      </c>
      <c r="E380" s="22" t="n">
        <v>154678</v>
      </c>
      <c r="F380" s="23" t="s">
        <v>536</v>
      </c>
      <c r="G380" s="22" t="s">
        <v>57</v>
      </c>
      <c r="H380" s="23" t="s">
        <v>149</v>
      </c>
      <c r="I380" s="22" t="s">
        <v>431</v>
      </c>
      <c r="J380" s="24" t="n">
        <v>134.557352</v>
      </c>
      <c r="K380" s="24" t="n">
        <v>134.557352</v>
      </c>
      <c r="L380" s="24" t="n">
        <v>0</v>
      </c>
      <c r="M380" s="24" t="n">
        <v>0</v>
      </c>
      <c r="N380" s="24" t="n">
        <v>0</v>
      </c>
    </row>
    <row r="381" s="25" customFormat="true" ht="16.5" hidden="false" customHeight="true" outlineLevel="0" collapsed="false">
      <c r="A381" s="22" t="n">
        <v>50</v>
      </c>
      <c r="B381" s="23" t="s">
        <v>456</v>
      </c>
      <c r="C381" s="22" t="n">
        <v>673</v>
      </c>
      <c r="D381" s="23" t="s">
        <v>534</v>
      </c>
      <c r="E381" s="22" t="n">
        <v>154725</v>
      </c>
      <c r="F381" s="23" t="s">
        <v>537</v>
      </c>
      <c r="G381" s="22" t="s">
        <v>57</v>
      </c>
      <c r="H381" s="23" t="s">
        <v>149</v>
      </c>
      <c r="I381" s="22" t="s">
        <v>431</v>
      </c>
      <c r="J381" s="24" t="n">
        <v>900</v>
      </c>
      <c r="K381" s="24" t="n">
        <v>900</v>
      </c>
      <c r="L381" s="24" t="n">
        <v>0</v>
      </c>
      <c r="M381" s="24" t="n">
        <v>0</v>
      </c>
      <c r="N381" s="24" t="n">
        <v>0</v>
      </c>
    </row>
    <row r="382" s="25" customFormat="true" ht="29.25" hidden="false" customHeight="true" outlineLevel="0" collapsed="false">
      <c r="A382" s="22" t="n">
        <v>50</v>
      </c>
      <c r="B382" s="23" t="s">
        <v>456</v>
      </c>
      <c r="C382" s="22" t="n">
        <v>673</v>
      </c>
      <c r="D382" s="23" t="s">
        <v>534</v>
      </c>
      <c r="E382" s="22" t="n">
        <v>155028</v>
      </c>
      <c r="F382" s="23" t="s">
        <v>538</v>
      </c>
      <c r="G382" s="22" t="s">
        <v>57</v>
      </c>
      <c r="H382" s="23" t="s">
        <v>149</v>
      </c>
      <c r="I382" s="22" t="s">
        <v>431</v>
      </c>
      <c r="J382" s="24" t="n">
        <v>267.7824</v>
      </c>
      <c r="K382" s="24" t="n">
        <v>267.7824</v>
      </c>
      <c r="L382" s="24" t="n">
        <v>0</v>
      </c>
      <c r="M382" s="24" t="n">
        <v>0</v>
      </c>
      <c r="N382" s="24" t="n">
        <v>0</v>
      </c>
    </row>
    <row r="383" s="25" customFormat="true" ht="29.25" hidden="false" customHeight="true" outlineLevel="0" collapsed="false">
      <c r="A383" s="22" t="n">
        <v>50</v>
      </c>
      <c r="B383" s="23" t="s">
        <v>456</v>
      </c>
      <c r="C383" s="22" t="n">
        <v>674</v>
      </c>
      <c r="D383" s="23" t="s">
        <v>539</v>
      </c>
      <c r="E383" s="22" t="n">
        <v>154728</v>
      </c>
      <c r="F383" s="23" t="s">
        <v>540</v>
      </c>
      <c r="G383" s="22" t="s">
        <v>57</v>
      </c>
      <c r="H383" s="23" t="s">
        <v>149</v>
      </c>
      <c r="I383" s="22" t="s">
        <v>150</v>
      </c>
      <c r="J383" s="24" t="n">
        <v>5316.26712</v>
      </c>
      <c r="K383" s="24" t="n">
        <v>5316.26712</v>
      </c>
      <c r="L383" s="24" t="n">
        <v>0</v>
      </c>
      <c r="M383" s="24" t="n">
        <v>0</v>
      </c>
      <c r="N383" s="24" t="n">
        <v>0</v>
      </c>
    </row>
    <row r="384" s="25" customFormat="true" ht="29.25" hidden="false" customHeight="true" outlineLevel="0" collapsed="false">
      <c r="A384" s="22" t="n">
        <v>50</v>
      </c>
      <c r="B384" s="23" t="s">
        <v>456</v>
      </c>
      <c r="C384" s="22" t="n">
        <v>674</v>
      </c>
      <c r="D384" s="23" t="s">
        <v>539</v>
      </c>
      <c r="E384" s="22" t="n">
        <v>154763</v>
      </c>
      <c r="F384" s="23" t="s">
        <v>541</v>
      </c>
      <c r="G384" s="22" t="s">
        <v>57</v>
      </c>
      <c r="H384" s="23" t="s">
        <v>149</v>
      </c>
      <c r="I384" s="22" t="s">
        <v>150</v>
      </c>
      <c r="J384" s="24" t="n">
        <v>213.02077</v>
      </c>
      <c r="K384" s="24" t="n">
        <v>213.02077</v>
      </c>
      <c r="L384" s="24" t="n">
        <v>0</v>
      </c>
      <c r="M384" s="24" t="n">
        <v>0</v>
      </c>
      <c r="N384" s="24" t="n">
        <v>0</v>
      </c>
    </row>
    <row r="385" s="25" customFormat="true" ht="29.25" hidden="false" customHeight="true" outlineLevel="0" collapsed="false">
      <c r="A385" s="22" t="n">
        <v>50</v>
      </c>
      <c r="B385" s="23" t="s">
        <v>456</v>
      </c>
      <c r="C385" s="22" t="n">
        <v>674</v>
      </c>
      <c r="D385" s="23" t="s">
        <v>539</v>
      </c>
      <c r="E385" s="22" t="n">
        <v>154917</v>
      </c>
      <c r="F385" s="23" t="s">
        <v>542</v>
      </c>
      <c r="G385" s="22" t="s">
        <v>57</v>
      </c>
      <c r="H385" s="23" t="s">
        <v>149</v>
      </c>
      <c r="I385" s="22" t="s">
        <v>150</v>
      </c>
      <c r="J385" s="24" t="n">
        <v>42.71211</v>
      </c>
      <c r="K385" s="24" t="n">
        <v>42.71211</v>
      </c>
      <c r="L385" s="24" t="n">
        <v>0</v>
      </c>
      <c r="M385" s="24" t="n">
        <v>0</v>
      </c>
      <c r="N385" s="24" t="n">
        <v>0</v>
      </c>
    </row>
    <row r="386" s="25" customFormat="true" ht="29.25" hidden="false" customHeight="true" outlineLevel="0" collapsed="false">
      <c r="A386" s="22" t="n">
        <v>80</v>
      </c>
      <c r="B386" s="23" t="s">
        <v>543</v>
      </c>
      <c r="C386" s="22" t="n">
        <v>303</v>
      </c>
      <c r="D386" s="23" t="s">
        <v>544</v>
      </c>
      <c r="E386" s="22" t="n">
        <v>154147</v>
      </c>
      <c r="F386" s="23" t="s">
        <v>545</v>
      </c>
      <c r="G386" s="22" t="s">
        <v>57</v>
      </c>
      <c r="H386" s="23" t="s">
        <v>68</v>
      </c>
      <c r="I386" s="22" t="s">
        <v>270</v>
      </c>
      <c r="J386" s="24" t="n">
        <v>12</v>
      </c>
      <c r="K386" s="24" t="n">
        <v>12</v>
      </c>
      <c r="L386" s="24" t="n">
        <v>0</v>
      </c>
      <c r="M386" s="24" t="n">
        <v>0</v>
      </c>
      <c r="N386" s="24" t="n">
        <v>0</v>
      </c>
    </row>
    <row r="387" s="25" customFormat="true" ht="29.25" hidden="false" customHeight="true" outlineLevel="0" collapsed="false">
      <c r="A387" s="22" t="n">
        <v>80</v>
      </c>
      <c r="B387" s="23" t="s">
        <v>543</v>
      </c>
      <c r="C387" s="22" t="n">
        <v>310</v>
      </c>
      <c r="D387" s="23" t="s">
        <v>543</v>
      </c>
      <c r="E387" s="22" t="n">
        <v>154959</v>
      </c>
      <c r="F387" s="23" t="s">
        <v>546</v>
      </c>
      <c r="G387" s="22" t="s">
        <v>57</v>
      </c>
      <c r="H387" s="23" t="s">
        <v>68</v>
      </c>
      <c r="I387" s="22" t="s">
        <v>270</v>
      </c>
      <c r="J387" s="24" t="n">
        <v>161.300997</v>
      </c>
      <c r="K387" s="24" t="n">
        <v>0</v>
      </c>
      <c r="L387" s="24" t="n">
        <v>161.300997</v>
      </c>
      <c r="M387" s="24" t="n">
        <v>0</v>
      </c>
      <c r="N387" s="24" t="n">
        <v>0</v>
      </c>
    </row>
    <row r="388" s="25" customFormat="true" ht="29.25" hidden="false" customHeight="true" outlineLevel="0" collapsed="false">
      <c r="A388" s="22" t="n">
        <v>80</v>
      </c>
      <c r="B388" s="23" t="s">
        <v>543</v>
      </c>
      <c r="C388" s="22" t="n">
        <v>310</v>
      </c>
      <c r="D388" s="23" t="s">
        <v>543</v>
      </c>
      <c r="E388" s="22" t="n">
        <v>154960</v>
      </c>
      <c r="F388" s="23" t="s">
        <v>547</v>
      </c>
      <c r="G388" s="22" t="s">
        <v>57</v>
      </c>
      <c r="H388" s="23" t="s">
        <v>68</v>
      </c>
      <c r="I388" s="22" t="s">
        <v>270</v>
      </c>
      <c r="J388" s="24" t="n">
        <v>75.447026</v>
      </c>
      <c r="K388" s="24" t="n">
        <v>0</v>
      </c>
      <c r="L388" s="24" t="n">
        <v>75.447026</v>
      </c>
      <c r="M388" s="24" t="n">
        <v>0</v>
      </c>
      <c r="N388" s="24" t="n">
        <v>0</v>
      </c>
    </row>
    <row r="389" s="25" customFormat="true" ht="29.25" hidden="false" customHeight="true" outlineLevel="0" collapsed="false">
      <c r="A389" s="22" t="n">
        <v>80</v>
      </c>
      <c r="B389" s="23" t="s">
        <v>543</v>
      </c>
      <c r="C389" s="22" t="n">
        <v>310</v>
      </c>
      <c r="D389" s="23" t="s">
        <v>543</v>
      </c>
      <c r="E389" s="22" t="n">
        <v>154966</v>
      </c>
      <c r="F389" s="23" t="s">
        <v>548</v>
      </c>
      <c r="G389" s="22" t="s">
        <v>57</v>
      </c>
      <c r="H389" s="23" t="s">
        <v>68</v>
      </c>
      <c r="I389" s="22" t="s">
        <v>270</v>
      </c>
      <c r="J389" s="24" t="n">
        <v>34.861177</v>
      </c>
      <c r="K389" s="24" t="n">
        <v>0</v>
      </c>
      <c r="L389" s="24" t="n">
        <v>34.861177</v>
      </c>
      <c r="M389" s="24" t="n">
        <v>0</v>
      </c>
      <c r="N389" s="24" t="n">
        <v>0</v>
      </c>
    </row>
    <row r="390" s="25" customFormat="true" ht="29.25" hidden="false" customHeight="true" outlineLevel="0" collapsed="false">
      <c r="A390" s="22" t="n">
        <v>80</v>
      </c>
      <c r="B390" s="23" t="s">
        <v>543</v>
      </c>
      <c r="C390" s="22" t="n">
        <v>310</v>
      </c>
      <c r="D390" s="23" t="s">
        <v>543</v>
      </c>
      <c r="E390" s="22" t="n">
        <v>154974</v>
      </c>
      <c r="F390" s="23" t="s">
        <v>549</v>
      </c>
      <c r="G390" s="22" t="s">
        <v>57</v>
      </c>
      <c r="H390" s="23" t="s">
        <v>68</v>
      </c>
      <c r="I390" s="22" t="s">
        <v>270</v>
      </c>
      <c r="J390" s="24" t="n">
        <v>61.5</v>
      </c>
      <c r="K390" s="24" t="n">
        <v>0</v>
      </c>
      <c r="L390" s="24" t="n">
        <v>61.5</v>
      </c>
      <c r="M390" s="24" t="n">
        <v>0</v>
      </c>
      <c r="N390" s="24" t="n">
        <v>0</v>
      </c>
    </row>
    <row r="391" s="25" customFormat="true" ht="29.25" hidden="false" customHeight="true" outlineLevel="0" collapsed="false">
      <c r="A391" s="22" t="n">
        <v>80</v>
      </c>
      <c r="B391" s="23" t="s">
        <v>543</v>
      </c>
      <c r="C391" s="22" t="n">
        <v>310</v>
      </c>
      <c r="D391" s="23" t="s">
        <v>543</v>
      </c>
      <c r="E391" s="22" t="n">
        <v>154976</v>
      </c>
      <c r="F391" s="23" t="s">
        <v>550</v>
      </c>
      <c r="G391" s="22" t="s">
        <v>57</v>
      </c>
      <c r="H391" s="23" t="s">
        <v>68</v>
      </c>
      <c r="I391" s="22" t="s">
        <v>74</v>
      </c>
      <c r="J391" s="24" t="n">
        <v>19.3752</v>
      </c>
      <c r="K391" s="24" t="n">
        <v>19.3752</v>
      </c>
      <c r="L391" s="24" t="n">
        <v>0</v>
      </c>
      <c r="M391" s="24" t="n">
        <v>0</v>
      </c>
      <c r="N391" s="24" t="n">
        <v>0</v>
      </c>
    </row>
    <row r="392" s="25" customFormat="true" ht="29.25" hidden="false" customHeight="true" outlineLevel="0" collapsed="false">
      <c r="A392" s="22" t="n">
        <v>80</v>
      </c>
      <c r="B392" s="23" t="s">
        <v>543</v>
      </c>
      <c r="C392" s="22" t="n">
        <v>310</v>
      </c>
      <c r="D392" s="23" t="s">
        <v>543</v>
      </c>
      <c r="E392" s="22" t="n">
        <v>154978</v>
      </c>
      <c r="F392" s="23" t="s">
        <v>551</v>
      </c>
      <c r="G392" s="22" t="s">
        <v>57</v>
      </c>
      <c r="H392" s="23" t="s">
        <v>68</v>
      </c>
      <c r="I392" s="22" t="s">
        <v>270</v>
      </c>
      <c r="J392" s="24" t="n">
        <v>40</v>
      </c>
      <c r="K392" s="24" t="n">
        <v>0</v>
      </c>
      <c r="L392" s="24" t="n">
        <v>40</v>
      </c>
      <c r="M392" s="24" t="n">
        <v>0</v>
      </c>
      <c r="N392" s="24" t="n">
        <v>0</v>
      </c>
    </row>
    <row r="393" s="25" customFormat="true" ht="42" hidden="false" customHeight="true" outlineLevel="0" collapsed="false">
      <c r="A393" s="22" t="n">
        <v>80</v>
      </c>
      <c r="B393" s="23" t="s">
        <v>543</v>
      </c>
      <c r="C393" s="22" t="n">
        <v>310</v>
      </c>
      <c r="D393" s="23" t="s">
        <v>543</v>
      </c>
      <c r="E393" s="22" t="n">
        <v>154998</v>
      </c>
      <c r="F393" s="23" t="s">
        <v>552</v>
      </c>
      <c r="G393" s="22" t="s">
        <v>57</v>
      </c>
      <c r="H393" s="23" t="s">
        <v>68</v>
      </c>
      <c r="I393" s="22" t="s">
        <v>74</v>
      </c>
      <c r="J393" s="24" t="n">
        <v>801.21952</v>
      </c>
      <c r="K393" s="24" t="n">
        <v>801.21952</v>
      </c>
      <c r="L393" s="24" t="n">
        <v>0</v>
      </c>
      <c r="M393" s="24" t="n">
        <v>0</v>
      </c>
      <c r="N393" s="24" t="n">
        <v>0</v>
      </c>
    </row>
    <row r="394" s="25" customFormat="true" ht="42" hidden="false" customHeight="true" outlineLevel="0" collapsed="false">
      <c r="A394" s="22" t="n">
        <v>80</v>
      </c>
      <c r="B394" s="23" t="s">
        <v>543</v>
      </c>
      <c r="C394" s="22" t="n">
        <v>310</v>
      </c>
      <c r="D394" s="23" t="s">
        <v>543</v>
      </c>
      <c r="E394" s="22" t="n">
        <v>155001</v>
      </c>
      <c r="F394" s="23" t="s">
        <v>553</v>
      </c>
      <c r="G394" s="22" t="s">
        <v>57</v>
      </c>
      <c r="H394" s="23" t="s">
        <v>68</v>
      </c>
      <c r="I394" s="22" t="s">
        <v>74</v>
      </c>
      <c r="J394" s="24" t="n">
        <v>183.133949</v>
      </c>
      <c r="K394" s="24" t="n">
        <v>183.133949</v>
      </c>
      <c r="L394" s="24" t="n">
        <v>0</v>
      </c>
      <c r="M394" s="24" t="n">
        <v>0</v>
      </c>
      <c r="N394" s="24" t="n">
        <v>0</v>
      </c>
    </row>
    <row r="395" s="25" customFormat="true" ht="29.25" hidden="false" customHeight="true" outlineLevel="0" collapsed="false">
      <c r="A395" s="22" t="n">
        <v>80</v>
      </c>
      <c r="B395" s="23" t="s">
        <v>543</v>
      </c>
      <c r="C395" s="22" t="n">
        <v>310</v>
      </c>
      <c r="D395" s="23" t="s">
        <v>543</v>
      </c>
      <c r="E395" s="22" t="n">
        <v>155004</v>
      </c>
      <c r="F395" s="23" t="s">
        <v>554</v>
      </c>
      <c r="G395" s="22" t="s">
        <v>57</v>
      </c>
      <c r="H395" s="23" t="s">
        <v>68</v>
      </c>
      <c r="I395" s="22" t="s">
        <v>74</v>
      </c>
      <c r="J395" s="24" t="n">
        <v>1295.69555</v>
      </c>
      <c r="K395" s="24" t="n">
        <v>1295.69555</v>
      </c>
      <c r="L395" s="24" t="n">
        <v>0</v>
      </c>
      <c r="M395" s="24" t="n">
        <v>0</v>
      </c>
      <c r="N395" s="24" t="n">
        <v>0</v>
      </c>
    </row>
    <row r="396" s="25" customFormat="true" ht="29.25" hidden="false" customHeight="true" outlineLevel="0" collapsed="false">
      <c r="A396" s="22" t="n">
        <v>80</v>
      </c>
      <c r="B396" s="23" t="s">
        <v>543</v>
      </c>
      <c r="C396" s="22" t="n">
        <v>310</v>
      </c>
      <c r="D396" s="23" t="s">
        <v>543</v>
      </c>
      <c r="E396" s="22" t="n">
        <v>155004</v>
      </c>
      <c r="F396" s="23" t="s">
        <v>554</v>
      </c>
      <c r="G396" s="22" t="s">
        <v>57</v>
      </c>
      <c r="H396" s="23" t="s">
        <v>68</v>
      </c>
      <c r="I396" s="22" t="s">
        <v>327</v>
      </c>
      <c r="J396" s="24" t="n">
        <v>5</v>
      </c>
      <c r="K396" s="24" t="n">
        <v>5</v>
      </c>
      <c r="L396" s="24" t="n">
        <v>0</v>
      </c>
      <c r="M396" s="24" t="n">
        <v>0</v>
      </c>
      <c r="N396" s="24" t="n">
        <v>0</v>
      </c>
    </row>
    <row r="397" s="25" customFormat="true" ht="29.25" hidden="false" customHeight="true" outlineLevel="0" collapsed="false">
      <c r="A397" s="22" t="n">
        <v>80</v>
      </c>
      <c r="B397" s="23" t="s">
        <v>543</v>
      </c>
      <c r="C397" s="22" t="n">
        <v>310</v>
      </c>
      <c r="D397" s="23" t="s">
        <v>543</v>
      </c>
      <c r="E397" s="22" t="n">
        <v>155005</v>
      </c>
      <c r="F397" s="23" t="s">
        <v>555</v>
      </c>
      <c r="G397" s="22" t="s">
        <v>57</v>
      </c>
      <c r="H397" s="23" t="s">
        <v>68</v>
      </c>
      <c r="I397" s="22" t="s">
        <v>74</v>
      </c>
      <c r="J397" s="24" t="n">
        <v>119.92925</v>
      </c>
      <c r="K397" s="24" t="n">
        <v>119.92925</v>
      </c>
      <c r="L397" s="24" t="n">
        <v>0</v>
      </c>
      <c r="M397" s="24" t="n">
        <v>0</v>
      </c>
      <c r="N397" s="24" t="n">
        <v>0</v>
      </c>
    </row>
    <row r="398" s="25" customFormat="true" ht="42" hidden="false" customHeight="true" outlineLevel="0" collapsed="false">
      <c r="A398" s="22" t="n">
        <v>80</v>
      </c>
      <c r="B398" s="23" t="s">
        <v>543</v>
      </c>
      <c r="C398" s="22" t="n">
        <v>904</v>
      </c>
      <c r="D398" s="23" t="s">
        <v>556</v>
      </c>
      <c r="E398" s="22" t="n">
        <v>153880</v>
      </c>
      <c r="F398" s="23" t="s">
        <v>557</v>
      </c>
      <c r="G398" s="22" t="s">
        <v>57</v>
      </c>
      <c r="H398" s="23" t="s">
        <v>68</v>
      </c>
      <c r="I398" s="22" t="s">
        <v>74</v>
      </c>
      <c r="J398" s="24" t="n">
        <v>199.512963</v>
      </c>
      <c r="K398" s="24" t="n">
        <v>199.512963</v>
      </c>
      <c r="L398" s="24" t="n">
        <v>0</v>
      </c>
      <c r="M398" s="24" t="n">
        <v>0</v>
      </c>
      <c r="N398" s="24" t="n">
        <v>0</v>
      </c>
    </row>
    <row r="399" s="25" customFormat="true" ht="29.25" hidden="false" customHeight="true" outlineLevel="0" collapsed="false">
      <c r="A399" s="22" t="n">
        <v>80</v>
      </c>
      <c r="B399" s="23" t="s">
        <v>543</v>
      </c>
      <c r="C399" s="22" t="n">
        <v>904</v>
      </c>
      <c r="D399" s="23" t="s">
        <v>556</v>
      </c>
      <c r="E399" s="22" t="n">
        <v>154569</v>
      </c>
      <c r="F399" s="23" t="s">
        <v>558</v>
      </c>
      <c r="G399" s="22" t="s">
        <v>57</v>
      </c>
      <c r="H399" s="23" t="s">
        <v>68</v>
      </c>
      <c r="I399" s="22" t="s">
        <v>74</v>
      </c>
      <c r="J399" s="24" t="n">
        <v>454.487037</v>
      </c>
      <c r="K399" s="24" t="n">
        <v>454.487037</v>
      </c>
      <c r="L399" s="24" t="n">
        <v>0</v>
      </c>
      <c r="M399" s="24" t="n">
        <v>0</v>
      </c>
      <c r="N399" s="24" t="n">
        <v>0</v>
      </c>
    </row>
    <row r="400" s="25" customFormat="true" ht="29.25" hidden="false" customHeight="true" outlineLevel="0" collapsed="false">
      <c r="A400" s="22" t="n">
        <v>80</v>
      </c>
      <c r="B400" s="23" t="s">
        <v>543</v>
      </c>
      <c r="C400" s="22" t="n">
        <v>905</v>
      </c>
      <c r="D400" s="23" t="s">
        <v>559</v>
      </c>
      <c r="E400" s="22" t="n">
        <v>153998</v>
      </c>
      <c r="F400" s="23" t="s">
        <v>560</v>
      </c>
      <c r="G400" s="22" t="s">
        <v>57</v>
      </c>
      <c r="H400" s="23" t="s">
        <v>68</v>
      </c>
      <c r="I400" s="22" t="s">
        <v>74</v>
      </c>
      <c r="J400" s="24" t="n">
        <v>753.424166</v>
      </c>
      <c r="K400" s="24" t="n">
        <v>753.424166</v>
      </c>
      <c r="L400" s="24" t="n">
        <v>0</v>
      </c>
      <c r="M400" s="24" t="n">
        <v>0</v>
      </c>
      <c r="N400" s="24" t="n">
        <v>0</v>
      </c>
    </row>
    <row r="401" s="25" customFormat="true" ht="29.25" hidden="false" customHeight="true" outlineLevel="0" collapsed="false">
      <c r="A401" s="22" t="n">
        <v>80</v>
      </c>
      <c r="B401" s="23" t="s">
        <v>543</v>
      </c>
      <c r="C401" s="22" t="n">
        <v>905</v>
      </c>
      <c r="D401" s="23" t="s">
        <v>559</v>
      </c>
      <c r="E401" s="22" t="n">
        <v>154000</v>
      </c>
      <c r="F401" s="23" t="s">
        <v>561</v>
      </c>
      <c r="G401" s="22" t="s">
        <v>57</v>
      </c>
      <c r="H401" s="23" t="s">
        <v>68</v>
      </c>
      <c r="I401" s="22" t="s">
        <v>74</v>
      </c>
      <c r="J401" s="24" t="n">
        <v>207.855</v>
      </c>
      <c r="K401" s="24" t="n">
        <v>207.855</v>
      </c>
      <c r="L401" s="24" t="n">
        <v>0</v>
      </c>
      <c r="M401" s="24" t="n">
        <v>0</v>
      </c>
      <c r="N401" s="24" t="n">
        <v>0</v>
      </c>
    </row>
    <row r="402" s="25" customFormat="true" ht="29.25" hidden="false" customHeight="true" outlineLevel="0" collapsed="false">
      <c r="A402" s="22" t="n">
        <v>80</v>
      </c>
      <c r="B402" s="23" t="s">
        <v>543</v>
      </c>
      <c r="C402" s="22" t="n">
        <v>905</v>
      </c>
      <c r="D402" s="23" t="s">
        <v>559</v>
      </c>
      <c r="E402" s="22" t="n">
        <v>154002</v>
      </c>
      <c r="F402" s="23" t="s">
        <v>562</v>
      </c>
      <c r="G402" s="22" t="s">
        <v>57</v>
      </c>
      <c r="H402" s="23" t="s">
        <v>68</v>
      </c>
      <c r="I402" s="22" t="s">
        <v>74</v>
      </c>
      <c r="J402" s="24" t="n">
        <v>60.720834</v>
      </c>
      <c r="K402" s="24" t="n">
        <v>60.720834</v>
      </c>
      <c r="L402" s="24" t="n">
        <v>0</v>
      </c>
      <c r="M402" s="24" t="n">
        <v>0</v>
      </c>
      <c r="N402" s="24" t="n">
        <v>0</v>
      </c>
    </row>
    <row r="403" s="25" customFormat="true" ht="29.25" hidden="false" customHeight="true" outlineLevel="0" collapsed="false">
      <c r="A403" s="22" t="n">
        <v>80</v>
      </c>
      <c r="B403" s="23" t="s">
        <v>543</v>
      </c>
      <c r="C403" s="22" t="n">
        <v>906</v>
      </c>
      <c r="D403" s="23" t="s">
        <v>563</v>
      </c>
      <c r="E403" s="22" t="n">
        <v>134382</v>
      </c>
      <c r="F403" s="23" t="s">
        <v>564</v>
      </c>
      <c r="G403" s="22" t="s">
        <v>57</v>
      </c>
      <c r="H403" s="23" t="s">
        <v>68</v>
      </c>
      <c r="I403" s="22" t="s">
        <v>199</v>
      </c>
      <c r="J403" s="24" t="n">
        <v>255</v>
      </c>
      <c r="K403" s="24" t="n">
        <v>255</v>
      </c>
      <c r="L403" s="24" t="n">
        <v>0</v>
      </c>
      <c r="M403" s="24" t="n">
        <v>0</v>
      </c>
      <c r="N403" s="24" t="n">
        <v>0</v>
      </c>
    </row>
    <row r="404" s="25" customFormat="true" ht="29.25" hidden="false" customHeight="true" outlineLevel="0" collapsed="false">
      <c r="A404" s="22" t="n">
        <v>80</v>
      </c>
      <c r="B404" s="23" t="s">
        <v>543</v>
      </c>
      <c r="C404" s="22" t="n">
        <v>906</v>
      </c>
      <c r="D404" s="23" t="s">
        <v>563</v>
      </c>
      <c r="E404" s="22" t="n">
        <v>143446</v>
      </c>
      <c r="F404" s="23" t="s">
        <v>565</v>
      </c>
      <c r="G404" s="22" t="s">
        <v>97</v>
      </c>
      <c r="H404" s="23" t="s">
        <v>68</v>
      </c>
      <c r="I404" s="22" t="s">
        <v>199</v>
      </c>
      <c r="J404" s="24" t="n">
        <v>360.35</v>
      </c>
      <c r="K404" s="24" t="n">
        <v>360.35</v>
      </c>
      <c r="L404" s="24" t="n">
        <v>0</v>
      </c>
      <c r="M404" s="24" t="n">
        <v>0</v>
      </c>
      <c r="N404" s="24" t="n">
        <v>0</v>
      </c>
    </row>
    <row r="405" s="25" customFormat="true" ht="29.25" hidden="false" customHeight="true" outlineLevel="0" collapsed="false">
      <c r="A405" s="22" t="n">
        <v>80</v>
      </c>
      <c r="B405" s="23" t="s">
        <v>543</v>
      </c>
      <c r="C405" s="22" t="n">
        <v>906</v>
      </c>
      <c r="D405" s="23" t="s">
        <v>563</v>
      </c>
      <c r="E405" s="22" t="n">
        <v>146930</v>
      </c>
      <c r="F405" s="23" t="s">
        <v>566</v>
      </c>
      <c r="G405" s="22" t="s">
        <v>57</v>
      </c>
      <c r="H405" s="23" t="s">
        <v>68</v>
      </c>
      <c r="I405" s="22" t="s">
        <v>199</v>
      </c>
      <c r="J405" s="24" t="n">
        <v>240</v>
      </c>
      <c r="K405" s="24" t="n">
        <v>240</v>
      </c>
      <c r="L405" s="24" t="n">
        <v>0</v>
      </c>
      <c r="M405" s="24" t="n">
        <v>0</v>
      </c>
      <c r="N405" s="24" t="n">
        <v>0</v>
      </c>
    </row>
    <row r="406" s="25" customFormat="true" ht="29.25" hidden="false" customHeight="true" outlineLevel="0" collapsed="false">
      <c r="A406" s="22" t="n">
        <v>80</v>
      </c>
      <c r="B406" s="23" t="s">
        <v>543</v>
      </c>
      <c r="C406" s="22" t="n">
        <v>906</v>
      </c>
      <c r="D406" s="23" t="s">
        <v>563</v>
      </c>
      <c r="E406" s="22" t="n">
        <v>146945</v>
      </c>
      <c r="F406" s="23" t="s">
        <v>567</v>
      </c>
      <c r="G406" s="22" t="s">
        <v>57</v>
      </c>
      <c r="H406" s="23" t="s">
        <v>68</v>
      </c>
      <c r="I406" s="22" t="s">
        <v>199</v>
      </c>
      <c r="J406" s="24" t="n">
        <v>399.467687</v>
      </c>
      <c r="K406" s="24" t="n">
        <v>399.467687</v>
      </c>
      <c r="L406" s="24" t="n">
        <v>0</v>
      </c>
      <c r="M406" s="24" t="n">
        <v>0</v>
      </c>
      <c r="N406" s="24" t="n">
        <v>0</v>
      </c>
    </row>
    <row r="407" s="25" customFormat="true" ht="29.25" hidden="false" customHeight="true" outlineLevel="0" collapsed="false">
      <c r="A407" s="22" t="n">
        <v>80</v>
      </c>
      <c r="B407" s="23" t="s">
        <v>543</v>
      </c>
      <c r="C407" s="22" t="n">
        <v>906</v>
      </c>
      <c r="D407" s="23" t="s">
        <v>563</v>
      </c>
      <c r="E407" s="22" t="n">
        <v>146951</v>
      </c>
      <c r="F407" s="23" t="s">
        <v>568</v>
      </c>
      <c r="G407" s="22" t="s">
        <v>97</v>
      </c>
      <c r="H407" s="23" t="s">
        <v>68</v>
      </c>
      <c r="I407" s="22" t="s">
        <v>199</v>
      </c>
      <c r="J407" s="24" t="n">
        <v>180.315187</v>
      </c>
      <c r="K407" s="24" t="n">
        <v>180.315187</v>
      </c>
      <c r="L407" s="24" t="n">
        <v>0</v>
      </c>
      <c r="M407" s="24" t="n">
        <v>0</v>
      </c>
      <c r="N407" s="24" t="n">
        <v>0</v>
      </c>
    </row>
    <row r="408" s="25" customFormat="true" ht="29.25" hidden="false" customHeight="true" outlineLevel="0" collapsed="false">
      <c r="A408" s="22" t="n">
        <v>80</v>
      </c>
      <c r="B408" s="23" t="s">
        <v>543</v>
      </c>
      <c r="C408" s="22" t="n">
        <v>906</v>
      </c>
      <c r="D408" s="23" t="s">
        <v>563</v>
      </c>
      <c r="E408" s="22" t="n">
        <v>149902</v>
      </c>
      <c r="F408" s="23" t="s">
        <v>569</v>
      </c>
      <c r="G408" s="22" t="s">
        <v>57</v>
      </c>
      <c r="H408" s="23" t="s">
        <v>68</v>
      </c>
      <c r="I408" s="22" t="s">
        <v>199</v>
      </c>
      <c r="J408" s="24" t="n">
        <v>198.346706</v>
      </c>
      <c r="K408" s="24" t="n">
        <v>198.346706</v>
      </c>
      <c r="L408" s="24" t="n">
        <v>0</v>
      </c>
      <c r="M408" s="24" t="n">
        <v>0</v>
      </c>
      <c r="N408" s="24" t="n">
        <v>0</v>
      </c>
    </row>
    <row r="409" s="25" customFormat="true" ht="29.25" hidden="false" customHeight="true" outlineLevel="0" collapsed="false">
      <c r="A409" s="22" t="n">
        <v>80</v>
      </c>
      <c r="B409" s="23" t="s">
        <v>543</v>
      </c>
      <c r="C409" s="22" t="n">
        <v>906</v>
      </c>
      <c r="D409" s="23" t="s">
        <v>563</v>
      </c>
      <c r="E409" s="22" t="n">
        <v>154400</v>
      </c>
      <c r="F409" s="23" t="s">
        <v>570</v>
      </c>
      <c r="G409" s="22" t="s">
        <v>57</v>
      </c>
      <c r="H409" s="23" t="s">
        <v>68</v>
      </c>
      <c r="I409" s="22" t="s">
        <v>199</v>
      </c>
      <c r="J409" s="24" t="n">
        <v>44.419877</v>
      </c>
      <c r="K409" s="24" t="n">
        <v>44.419877</v>
      </c>
      <c r="L409" s="24" t="n">
        <v>0</v>
      </c>
      <c r="M409" s="24" t="n">
        <v>0</v>
      </c>
      <c r="N409" s="24" t="n">
        <v>0</v>
      </c>
    </row>
    <row r="410" s="25" customFormat="true" ht="29.25" hidden="false" customHeight="true" outlineLevel="0" collapsed="false">
      <c r="A410" s="22" t="n">
        <v>80</v>
      </c>
      <c r="B410" s="23" t="s">
        <v>543</v>
      </c>
      <c r="C410" s="22" t="n">
        <v>906</v>
      </c>
      <c r="D410" s="23" t="s">
        <v>563</v>
      </c>
      <c r="E410" s="22" t="n">
        <v>154450</v>
      </c>
      <c r="F410" s="23" t="s">
        <v>571</v>
      </c>
      <c r="G410" s="22" t="s">
        <v>57</v>
      </c>
      <c r="H410" s="23" t="s">
        <v>68</v>
      </c>
      <c r="I410" s="22" t="s">
        <v>199</v>
      </c>
      <c r="J410" s="24" t="n">
        <v>199.520245</v>
      </c>
      <c r="K410" s="24" t="n">
        <v>199.520245</v>
      </c>
      <c r="L410" s="24" t="n">
        <v>0</v>
      </c>
      <c r="M410" s="24" t="n">
        <v>0</v>
      </c>
      <c r="N410" s="24" t="n">
        <v>0</v>
      </c>
    </row>
    <row r="411" s="25" customFormat="true" ht="29.25" hidden="false" customHeight="true" outlineLevel="0" collapsed="false">
      <c r="A411" s="22" t="n">
        <v>80</v>
      </c>
      <c r="B411" s="23" t="s">
        <v>543</v>
      </c>
      <c r="C411" s="22" t="n">
        <v>906</v>
      </c>
      <c r="D411" s="23" t="s">
        <v>563</v>
      </c>
      <c r="E411" s="22" t="n">
        <v>154451</v>
      </c>
      <c r="F411" s="23" t="s">
        <v>572</v>
      </c>
      <c r="G411" s="22" t="s">
        <v>57</v>
      </c>
      <c r="H411" s="23" t="s">
        <v>68</v>
      </c>
      <c r="I411" s="22" t="s">
        <v>199</v>
      </c>
      <c r="J411" s="24" t="n">
        <v>278.71</v>
      </c>
      <c r="K411" s="24" t="n">
        <v>278.71</v>
      </c>
      <c r="L411" s="24" t="n">
        <v>0</v>
      </c>
      <c r="M411" s="24" t="n">
        <v>0</v>
      </c>
      <c r="N411" s="24" t="n">
        <v>0</v>
      </c>
    </row>
    <row r="412" s="25" customFormat="true" ht="29.25" hidden="false" customHeight="true" outlineLevel="0" collapsed="false">
      <c r="A412" s="22" t="n">
        <v>80</v>
      </c>
      <c r="B412" s="23" t="s">
        <v>543</v>
      </c>
      <c r="C412" s="22" t="n">
        <v>906</v>
      </c>
      <c r="D412" s="23" t="s">
        <v>563</v>
      </c>
      <c r="E412" s="22" t="n">
        <v>154453</v>
      </c>
      <c r="F412" s="23" t="s">
        <v>573</v>
      </c>
      <c r="G412" s="22" t="s">
        <v>57</v>
      </c>
      <c r="H412" s="23" t="s">
        <v>68</v>
      </c>
      <c r="I412" s="22" t="s">
        <v>199</v>
      </c>
      <c r="J412" s="24" t="n">
        <v>420.11</v>
      </c>
      <c r="K412" s="24" t="n">
        <v>420.11</v>
      </c>
      <c r="L412" s="24" t="n">
        <v>0</v>
      </c>
      <c r="M412" s="24" t="n">
        <v>0</v>
      </c>
      <c r="N412" s="24" t="n">
        <v>0</v>
      </c>
    </row>
    <row r="413" s="25" customFormat="true" ht="29.25" hidden="false" customHeight="true" outlineLevel="0" collapsed="false">
      <c r="A413" s="22" t="n">
        <v>80</v>
      </c>
      <c r="B413" s="23" t="s">
        <v>543</v>
      </c>
      <c r="C413" s="22" t="n">
        <v>906</v>
      </c>
      <c r="D413" s="23" t="s">
        <v>563</v>
      </c>
      <c r="E413" s="22" t="n">
        <v>154455</v>
      </c>
      <c r="F413" s="23" t="s">
        <v>574</v>
      </c>
      <c r="G413" s="22" t="s">
        <v>57</v>
      </c>
      <c r="H413" s="23" t="s">
        <v>68</v>
      </c>
      <c r="I413" s="22" t="s">
        <v>199</v>
      </c>
      <c r="J413" s="24" t="n">
        <v>1204.336996</v>
      </c>
      <c r="K413" s="24" t="n">
        <v>1204.336996</v>
      </c>
      <c r="L413" s="24" t="n">
        <v>0</v>
      </c>
      <c r="M413" s="24" t="n">
        <v>0</v>
      </c>
      <c r="N413" s="24" t="n">
        <v>0</v>
      </c>
    </row>
    <row r="414" s="25" customFormat="true" ht="29.25" hidden="false" customHeight="true" outlineLevel="0" collapsed="false">
      <c r="A414" s="22" t="n">
        <v>80</v>
      </c>
      <c r="B414" s="23" t="s">
        <v>543</v>
      </c>
      <c r="C414" s="22" t="n">
        <v>906</v>
      </c>
      <c r="D414" s="23" t="s">
        <v>563</v>
      </c>
      <c r="E414" s="22" t="n">
        <v>154456</v>
      </c>
      <c r="F414" s="23" t="s">
        <v>575</v>
      </c>
      <c r="G414" s="22" t="s">
        <v>57</v>
      </c>
      <c r="H414" s="23" t="s">
        <v>68</v>
      </c>
      <c r="I414" s="22" t="s">
        <v>199</v>
      </c>
      <c r="J414" s="24" t="n">
        <v>172.9789</v>
      </c>
      <c r="K414" s="24" t="n">
        <v>172.9789</v>
      </c>
      <c r="L414" s="24" t="n">
        <v>0</v>
      </c>
      <c r="M414" s="24" t="n">
        <v>0</v>
      </c>
      <c r="N414" s="24" t="n">
        <v>0</v>
      </c>
    </row>
    <row r="415" s="25" customFormat="true" ht="29.25" hidden="false" customHeight="true" outlineLevel="0" collapsed="false">
      <c r="A415" s="22" t="n">
        <v>80</v>
      </c>
      <c r="B415" s="23" t="s">
        <v>543</v>
      </c>
      <c r="C415" s="22" t="n">
        <v>906</v>
      </c>
      <c r="D415" s="23" t="s">
        <v>563</v>
      </c>
      <c r="E415" s="22" t="n">
        <v>154459</v>
      </c>
      <c r="F415" s="23" t="s">
        <v>576</v>
      </c>
      <c r="G415" s="22" t="s">
        <v>57</v>
      </c>
      <c r="H415" s="23" t="s">
        <v>68</v>
      </c>
      <c r="I415" s="22" t="s">
        <v>199</v>
      </c>
      <c r="J415" s="24" t="n">
        <v>97.152</v>
      </c>
      <c r="K415" s="24" t="n">
        <v>97.152</v>
      </c>
      <c r="L415" s="24" t="n">
        <v>0</v>
      </c>
      <c r="M415" s="24" t="n">
        <v>0</v>
      </c>
      <c r="N415" s="24" t="n">
        <v>0</v>
      </c>
    </row>
    <row r="416" s="25" customFormat="true" ht="16.5" hidden="false" customHeight="true" outlineLevel="0" collapsed="false">
      <c r="A416" s="22" t="n">
        <v>80</v>
      </c>
      <c r="B416" s="23" t="s">
        <v>543</v>
      </c>
      <c r="C416" s="22" t="n">
        <v>914</v>
      </c>
      <c r="D416" s="23" t="s">
        <v>577</v>
      </c>
      <c r="E416" s="22" t="n">
        <v>153974</v>
      </c>
      <c r="F416" s="23" t="s">
        <v>578</v>
      </c>
      <c r="G416" s="22" t="s">
        <v>57</v>
      </c>
      <c r="H416" s="23" t="s">
        <v>68</v>
      </c>
      <c r="I416" s="22" t="s">
        <v>74</v>
      </c>
      <c r="J416" s="24" t="n">
        <v>154</v>
      </c>
      <c r="K416" s="24" t="n">
        <v>154</v>
      </c>
      <c r="L416" s="24" t="n">
        <v>0</v>
      </c>
      <c r="M416" s="24" t="n">
        <v>0</v>
      </c>
      <c r="N416" s="24" t="n">
        <v>0</v>
      </c>
    </row>
    <row r="417" s="25" customFormat="true" ht="29.25" hidden="false" customHeight="true" outlineLevel="0" collapsed="false">
      <c r="A417" s="22" t="n">
        <v>80</v>
      </c>
      <c r="B417" s="23" t="s">
        <v>543</v>
      </c>
      <c r="C417" s="22" t="n">
        <v>919</v>
      </c>
      <c r="D417" s="23" t="s">
        <v>579</v>
      </c>
      <c r="E417" s="22" t="n">
        <v>153981</v>
      </c>
      <c r="F417" s="23" t="s">
        <v>580</v>
      </c>
      <c r="G417" s="22" t="s">
        <v>57</v>
      </c>
      <c r="H417" s="23" t="s">
        <v>68</v>
      </c>
      <c r="I417" s="22" t="s">
        <v>74</v>
      </c>
      <c r="J417" s="24" t="n">
        <v>21.19</v>
      </c>
      <c r="K417" s="24" t="n">
        <v>21.19</v>
      </c>
      <c r="L417" s="24" t="n">
        <v>0</v>
      </c>
      <c r="M417" s="24" t="n">
        <v>0</v>
      </c>
      <c r="N417" s="24" t="n">
        <v>0</v>
      </c>
    </row>
    <row r="418" s="25" customFormat="true" ht="29.25" hidden="false" customHeight="true" outlineLevel="0" collapsed="false">
      <c r="A418" s="22" t="n">
        <v>80</v>
      </c>
      <c r="B418" s="23" t="s">
        <v>543</v>
      </c>
      <c r="C418" s="22" t="n">
        <v>919</v>
      </c>
      <c r="D418" s="23" t="s">
        <v>579</v>
      </c>
      <c r="E418" s="22" t="n">
        <v>154098</v>
      </c>
      <c r="F418" s="23" t="s">
        <v>581</v>
      </c>
      <c r="G418" s="22" t="s">
        <v>57</v>
      </c>
      <c r="H418" s="23" t="s">
        <v>68</v>
      </c>
      <c r="I418" s="22" t="s">
        <v>74</v>
      </c>
      <c r="J418" s="24" t="n">
        <v>241</v>
      </c>
      <c r="K418" s="24" t="n">
        <v>241</v>
      </c>
      <c r="L418" s="24" t="n">
        <v>0</v>
      </c>
      <c r="M418" s="24" t="n">
        <v>0</v>
      </c>
      <c r="N418" s="24" t="n">
        <v>0</v>
      </c>
    </row>
    <row r="419" s="25" customFormat="true" ht="29.25" hidden="false" customHeight="true" outlineLevel="0" collapsed="false">
      <c r="A419" s="22" t="n">
        <v>88</v>
      </c>
      <c r="B419" s="23" t="s">
        <v>582</v>
      </c>
      <c r="C419" s="22" t="n">
        <v>114</v>
      </c>
      <c r="D419" s="23" t="s">
        <v>583</v>
      </c>
      <c r="E419" s="22" t="n">
        <v>152598</v>
      </c>
      <c r="F419" s="23" t="s">
        <v>584</v>
      </c>
      <c r="G419" s="22" t="s">
        <v>57</v>
      </c>
      <c r="H419" s="23" t="s">
        <v>68</v>
      </c>
      <c r="I419" s="22" t="s">
        <v>270</v>
      </c>
      <c r="J419" s="24" t="n">
        <v>137.25</v>
      </c>
      <c r="K419" s="24" t="n">
        <v>0</v>
      </c>
      <c r="L419" s="24" t="n">
        <v>137.25</v>
      </c>
      <c r="M419" s="24" t="n">
        <v>0</v>
      </c>
      <c r="N419" s="24" t="n">
        <v>0</v>
      </c>
    </row>
    <row r="420" s="25" customFormat="true" ht="29.25" hidden="false" customHeight="true" outlineLevel="0" collapsed="false">
      <c r="A420" s="22" t="n">
        <v>88</v>
      </c>
      <c r="B420" s="23" t="s">
        <v>582</v>
      </c>
      <c r="C420" s="22" t="n">
        <v>114</v>
      </c>
      <c r="D420" s="23" t="s">
        <v>583</v>
      </c>
      <c r="E420" s="22" t="n">
        <v>152712</v>
      </c>
      <c r="F420" s="23" t="s">
        <v>585</v>
      </c>
      <c r="G420" s="22" t="s">
        <v>57</v>
      </c>
      <c r="H420" s="23" t="s">
        <v>68</v>
      </c>
      <c r="I420" s="22" t="s">
        <v>270</v>
      </c>
      <c r="J420" s="24" t="n">
        <v>114.79</v>
      </c>
      <c r="K420" s="24" t="n">
        <v>0</v>
      </c>
      <c r="L420" s="24" t="n">
        <v>0</v>
      </c>
      <c r="M420" s="24" t="n">
        <v>114.79</v>
      </c>
      <c r="N420" s="24" t="n">
        <v>0</v>
      </c>
    </row>
    <row r="421" s="25" customFormat="true" ht="29.25" hidden="false" customHeight="true" outlineLevel="0" collapsed="false">
      <c r="A421" s="22" t="n">
        <v>88</v>
      </c>
      <c r="B421" s="23" t="s">
        <v>582</v>
      </c>
      <c r="C421" s="22" t="n">
        <v>116</v>
      </c>
      <c r="D421" s="23" t="s">
        <v>586</v>
      </c>
      <c r="E421" s="22" t="n">
        <v>154305</v>
      </c>
      <c r="F421" s="23" t="s">
        <v>587</v>
      </c>
      <c r="G421" s="22" t="s">
        <v>97</v>
      </c>
      <c r="H421" s="23" t="s">
        <v>68</v>
      </c>
      <c r="I421" s="22" t="s">
        <v>69</v>
      </c>
      <c r="J421" s="24" t="n">
        <v>600</v>
      </c>
      <c r="K421" s="24" t="n">
        <v>600</v>
      </c>
      <c r="L421" s="24" t="n">
        <v>0</v>
      </c>
      <c r="M421" s="24" t="n">
        <v>0</v>
      </c>
      <c r="N421" s="24" t="n">
        <v>0</v>
      </c>
    </row>
    <row r="422" s="25" customFormat="true" ht="80.25" hidden="false" customHeight="true" outlineLevel="0" collapsed="false">
      <c r="A422" s="22" t="n">
        <v>88</v>
      </c>
      <c r="B422" s="23" t="s">
        <v>582</v>
      </c>
      <c r="C422" s="22" t="n">
        <v>116</v>
      </c>
      <c r="D422" s="23" t="s">
        <v>586</v>
      </c>
      <c r="E422" s="22" t="n">
        <v>154676</v>
      </c>
      <c r="F422" s="23" t="s">
        <v>588</v>
      </c>
      <c r="G422" s="22" t="s">
        <v>57</v>
      </c>
      <c r="H422" s="23" t="s">
        <v>68</v>
      </c>
      <c r="I422" s="22" t="s">
        <v>69</v>
      </c>
      <c r="J422" s="24" t="n">
        <v>189.494571</v>
      </c>
      <c r="K422" s="24" t="n">
        <v>189.494571</v>
      </c>
      <c r="L422" s="24" t="n">
        <v>0</v>
      </c>
      <c r="M422" s="24" t="n">
        <v>0</v>
      </c>
      <c r="N422" s="24" t="n">
        <v>0</v>
      </c>
    </row>
    <row r="423" s="25" customFormat="true" ht="29.25" hidden="false" customHeight="true" outlineLevel="0" collapsed="false">
      <c r="A423" s="22" t="n">
        <v>88</v>
      </c>
      <c r="B423" s="23" t="s">
        <v>582</v>
      </c>
      <c r="C423" s="22" t="n">
        <v>116</v>
      </c>
      <c r="D423" s="23" t="s">
        <v>586</v>
      </c>
      <c r="E423" s="22" t="n">
        <v>154991</v>
      </c>
      <c r="F423" s="23" t="s">
        <v>589</v>
      </c>
      <c r="G423" s="22" t="s">
        <v>57</v>
      </c>
      <c r="H423" s="23" t="s">
        <v>68</v>
      </c>
      <c r="I423" s="22" t="s">
        <v>69</v>
      </c>
      <c r="J423" s="24" t="n">
        <v>100</v>
      </c>
      <c r="K423" s="24" t="n">
        <v>100</v>
      </c>
      <c r="L423" s="24" t="n">
        <v>0</v>
      </c>
      <c r="M423" s="24" t="n">
        <v>0</v>
      </c>
      <c r="N423" s="24" t="n">
        <v>0</v>
      </c>
    </row>
    <row r="424" s="25" customFormat="true" ht="29.25" hidden="false" customHeight="true" outlineLevel="0" collapsed="false">
      <c r="A424" s="22" t="n">
        <v>88</v>
      </c>
      <c r="B424" s="23" t="s">
        <v>582</v>
      </c>
      <c r="C424" s="22" t="n">
        <v>311</v>
      </c>
      <c r="D424" s="23" t="s">
        <v>590</v>
      </c>
      <c r="E424" s="22" t="n">
        <v>154948</v>
      </c>
      <c r="F424" s="23" t="s">
        <v>591</v>
      </c>
      <c r="G424" s="22" t="s">
        <v>57</v>
      </c>
      <c r="H424" s="23" t="s">
        <v>68</v>
      </c>
      <c r="I424" s="22" t="s">
        <v>270</v>
      </c>
      <c r="J424" s="24" t="n">
        <v>49.804548</v>
      </c>
      <c r="K424" s="24" t="n">
        <v>49.804548</v>
      </c>
      <c r="L424" s="24" t="n">
        <v>0</v>
      </c>
      <c r="M424" s="24" t="n">
        <v>0</v>
      </c>
      <c r="N424" s="24" t="n">
        <v>0</v>
      </c>
    </row>
    <row r="425" s="25" customFormat="true" ht="29.25" hidden="false" customHeight="true" outlineLevel="0" collapsed="false">
      <c r="A425" s="22" t="n">
        <v>88</v>
      </c>
      <c r="B425" s="23" t="s">
        <v>582</v>
      </c>
      <c r="C425" s="22" t="n">
        <v>311</v>
      </c>
      <c r="D425" s="23" t="s">
        <v>590</v>
      </c>
      <c r="E425" s="22" t="n">
        <v>154964</v>
      </c>
      <c r="F425" s="23" t="s">
        <v>592</v>
      </c>
      <c r="G425" s="22" t="s">
        <v>57</v>
      </c>
      <c r="H425" s="23" t="s">
        <v>68</v>
      </c>
      <c r="I425" s="22" t="s">
        <v>270</v>
      </c>
      <c r="J425" s="24" t="n">
        <v>15.205552</v>
      </c>
      <c r="K425" s="24" t="n">
        <v>15.205552</v>
      </c>
      <c r="L425" s="24" t="n">
        <v>0</v>
      </c>
      <c r="M425" s="24" t="n">
        <v>0</v>
      </c>
      <c r="N425" s="24" t="n">
        <v>0</v>
      </c>
    </row>
    <row r="426" s="25" customFormat="true" ht="29.25" hidden="false" customHeight="true" outlineLevel="0" collapsed="false">
      <c r="A426" s="22" t="n">
        <v>88</v>
      </c>
      <c r="B426" s="23" t="s">
        <v>582</v>
      </c>
      <c r="C426" s="22" t="n">
        <v>311</v>
      </c>
      <c r="D426" s="23" t="s">
        <v>590</v>
      </c>
      <c r="E426" s="22" t="n">
        <v>154972</v>
      </c>
      <c r="F426" s="23" t="s">
        <v>593</v>
      </c>
      <c r="G426" s="22" t="s">
        <v>57</v>
      </c>
      <c r="H426" s="23" t="s">
        <v>68</v>
      </c>
      <c r="I426" s="22" t="s">
        <v>270</v>
      </c>
      <c r="J426" s="24" t="n">
        <v>40</v>
      </c>
      <c r="K426" s="24" t="n">
        <v>40</v>
      </c>
      <c r="L426" s="24" t="n">
        <v>0</v>
      </c>
      <c r="M426" s="24" t="n">
        <v>0</v>
      </c>
      <c r="N426" s="24" t="n">
        <v>0</v>
      </c>
    </row>
    <row r="427" s="25" customFormat="true" ht="29.25" hidden="false" customHeight="true" outlineLevel="0" collapsed="false">
      <c r="A427" s="22" t="n">
        <v>88</v>
      </c>
      <c r="B427" s="23" t="s">
        <v>582</v>
      </c>
      <c r="C427" s="22" t="n">
        <v>311</v>
      </c>
      <c r="D427" s="23" t="s">
        <v>590</v>
      </c>
      <c r="E427" s="22" t="n">
        <v>155006</v>
      </c>
      <c r="F427" s="23" t="s">
        <v>594</v>
      </c>
      <c r="G427" s="22" t="s">
        <v>57</v>
      </c>
      <c r="H427" s="23" t="s">
        <v>68</v>
      </c>
      <c r="I427" s="22" t="s">
        <v>270</v>
      </c>
      <c r="J427" s="24" t="n">
        <v>35</v>
      </c>
      <c r="K427" s="24" t="n">
        <v>35</v>
      </c>
      <c r="L427" s="24" t="n">
        <v>0</v>
      </c>
      <c r="M427" s="24" t="n">
        <v>0</v>
      </c>
      <c r="N427" s="24" t="n">
        <v>0</v>
      </c>
    </row>
    <row r="428" s="25" customFormat="true" ht="29.25" hidden="false" customHeight="true" outlineLevel="0" collapsed="false">
      <c r="A428" s="22" t="n">
        <v>88</v>
      </c>
      <c r="B428" s="23" t="s">
        <v>582</v>
      </c>
      <c r="C428" s="22" t="n">
        <v>311</v>
      </c>
      <c r="D428" s="23" t="s">
        <v>590</v>
      </c>
      <c r="E428" s="22" t="n">
        <v>155007</v>
      </c>
      <c r="F428" s="23" t="s">
        <v>595</v>
      </c>
      <c r="G428" s="22" t="s">
        <v>57</v>
      </c>
      <c r="H428" s="23" t="s">
        <v>68</v>
      </c>
      <c r="I428" s="22" t="s">
        <v>270</v>
      </c>
      <c r="J428" s="24" t="n">
        <v>20.9899</v>
      </c>
      <c r="K428" s="24" t="n">
        <v>20.9899</v>
      </c>
      <c r="L428" s="24" t="n">
        <v>0</v>
      </c>
      <c r="M428" s="24" t="n">
        <v>0</v>
      </c>
      <c r="N428" s="24" t="n">
        <v>0</v>
      </c>
    </row>
    <row r="429" s="25" customFormat="true" ht="16.5" hidden="false" customHeight="true" outlineLevel="0" collapsed="false">
      <c r="A429" s="22" t="n">
        <v>88</v>
      </c>
      <c r="B429" s="23" t="s">
        <v>582</v>
      </c>
      <c r="C429" s="22" t="n">
        <v>330</v>
      </c>
      <c r="D429" s="23" t="s">
        <v>596</v>
      </c>
      <c r="E429" s="22" t="n">
        <v>154253</v>
      </c>
      <c r="F429" s="23" t="s">
        <v>597</v>
      </c>
      <c r="G429" s="22" t="s">
        <v>57</v>
      </c>
      <c r="H429" s="23" t="s">
        <v>68</v>
      </c>
      <c r="I429" s="22" t="s">
        <v>69</v>
      </c>
      <c r="J429" s="24" t="n">
        <v>72.285807</v>
      </c>
      <c r="K429" s="24" t="n">
        <v>0</v>
      </c>
      <c r="L429" s="24" t="n">
        <v>72.285807</v>
      </c>
      <c r="M429" s="24" t="n">
        <v>0</v>
      </c>
      <c r="N429" s="24" t="n">
        <v>0</v>
      </c>
    </row>
    <row r="430" s="25" customFormat="true" ht="16.5" hidden="false" customHeight="true" outlineLevel="0" collapsed="false">
      <c r="A430" s="22" t="n">
        <v>88</v>
      </c>
      <c r="B430" s="23" t="s">
        <v>582</v>
      </c>
      <c r="C430" s="22" t="n">
        <v>330</v>
      </c>
      <c r="D430" s="23" t="s">
        <v>596</v>
      </c>
      <c r="E430" s="22" t="n">
        <v>154254</v>
      </c>
      <c r="F430" s="23" t="s">
        <v>598</v>
      </c>
      <c r="G430" s="22" t="s">
        <v>57</v>
      </c>
      <c r="H430" s="23" t="s">
        <v>68</v>
      </c>
      <c r="I430" s="22" t="s">
        <v>69</v>
      </c>
      <c r="J430" s="24" t="n">
        <v>72.285807</v>
      </c>
      <c r="K430" s="24" t="n">
        <v>0</v>
      </c>
      <c r="L430" s="24" t="n">
        <v>72.285807</v>
      </c>
      <c r="M430" s="24" t="n">
        <v>0</v>
      </c>
      <c r="N430" s="24" t="n">
        <v>0</v>
      </c>
    </row>
    <row r="431" s="25" customFormat="true" ht="16.5" hidden="false" customHeight="true" outlineLevel="0" collapsed="false">
      <c r="A431" s="22" t="n">
        <v>88</v>
      </c>
      <c r="B431" s="23" t="s">
        <v>582</v>
      </c>
      <c r="C431" s="22" t="n">
        <v>330</v>
      </c>
      <c r="D431" s="23" t="s">
        <v>596</v>
      </c>
      <c r="E431" s="22" t="n">
        <v>154257</v>
      </c>
      <c r="F431" s="23" t="s">
        <v>599</v>
      </c>
      <c r="G431" s="22" t="s">
        <v>57</v>
      </c>
      <c r="H431" s="23" t="s">
        <v>68</v>
      </c>
      <c r="I431" s="22" t="s">
        <v>69</v>
      </c>
      <c r="J431" s="24" t="n">
        <v>13.142874</v>
      </c>
      <c r="K431" s="24" t="n">
        <v>0</v>
      </c>
      <c r="L431" s="24" t="n">
        <v>13.142874</v>
      </c>
      <c r="M431" s="24" t="n">
        <v>0</v>
      </c>
      <c r="N431" s="24" t="n">
        <v>0</v>
      </c>
    </row>
    <row r="432" s="25" customFormat="true" ht="29.25" hidden="false" customHeight="true" outlineLevel="0" collapsed="false">
      <c r="A432" s="22" t="n">
        <v>88</v>
      </c>
      <c r="B432" s="23" t="s">
        <v>582</v>
      </c>
      <c r="C432" s="22" t="n">
        <v>330</v>
      </c>
      <c r="D432" s="23" t="s">
        <v>596</v>
      </c>
      <c r="E432" s="22" t="n">
        <v>154361</v>
      </c>
      <c r="F432" s="23" t="s">
        <v>600</v>
      </c>
      <c r="G432" s="22" t="s">
        <v>57</v>
      </c>
      <c r="H432" s="23" t="s">
        <v>68</v>
      </c>
      <c r="I432" s="22" t="s">
        <v>69</v>
      </c>
      <c r="J432" s="24" t="n">
        <v>40.41</v>
      </c>
      <c r="K432" s="24" t="n">
        <v>0</v>
      </c>
      <c r="L432" s="24" t="n">
        <v>40.41</v>
      </c>
      <c r="M432" s="24" t="n">
        <v>0</v>
      </c>
      <c r="N432" s="24" t="n">
        <v>0</v>
      </c>
    </row>
    <row r="433" s="25" customFormat="true" ht="29.25" hidden="false" customHeight="true" outlineLevel="0" collapsed="false">
      <c r="A433" s="22" t="n">
        <v>88</v>
      </c>
      <c r="B433" s="23" t="s">
        <v>582</v>
      </c>
      <c r="C433" s="22" t="n">
        <v>330</v>
      </c>
      <c r="D433" s="23" t="s">
        <v>596</v>
      </c>
      <c r="E433" s="22" t="n">
        <v>154365</v>
      </c>
      <c r="F433" s="23" t="s">
        <v>601</v>
      </c>
      <c r="G433" s="22" t="s">
        <v>57</v>
      </c>
      <c r="H433" s="23" t="s">
        <v>68</v>
      </c>
      <c r="I433" s="22" t="s">
        <v>69</v>
      </c>
      <c r="J433" s="24" t="n">
        <v>139.19</v>
      </c>
      <c r="K433" s="24" t="n">
        <v>0</v>
      </c>
      <c r="L433" s="24" t="n">
        <v>139.19</v>
      </c>
      <c r="M433" s="24" t="n">
        <v>0</v>
      </c>
      <c r="N433" s="24" t="n">
        <v>0</v>
      </c>
    </row>
    <row r="434" s="25" customFormat="true" ht="29.25" hidden="false" customHeight="true" outlineLevel="0" collapsed="false">
      <c r="A434" s="22" t="n">
        <v>88</v>
      </c>
      <c r="B434" s="23" t="s">
        <v>582</v>
      </c>
      <c r="C434" s="22" t="n">
        <v>330</v>
      </c>
      <c r="D434" s="23" t="s">
        <v>596</v>
      </c>
      <c r="E434" s="22" t="n">
        <v>154368</v>
      </c>
      <c r="F434" s="23" t="s">
        <v>602</v>
      </c>
      <c r="G434" s="22" t="s">
        <v>57</v>
      </c>
      <c r="H434" s="23" t="s">
        <v>68</v>
      </c>
      <c r="I434" s="22" t="s">
        <v>69</v>
      </c>
      <c r="J434" s="24" t="n">
        <v>53.88</v>
      </c>
      <c r="K434" s="24" t="n">
        <v>0</v>
      </c>
      <c r="L434" s="24" t="n">
        <v>53.88</v>
      </c>
      <c r="M434" s="24" t="n">
        <v>0</v>
      </c>
      <c r="N434" s="24" t="n">
        <v>0</v>
      </c>
    </row>
    <row r="435" s="25" customFormat="true" ht="29.25" hidden="false" customHeight="true" outlineLevel="0" collapsed="false">
      <c r="A435" s="22" t="n">
        <v>88</v>
      </c>
      <c r="B435" s="23" t="s">
        <v>582</v>
      </c>
      <c r="C435" s="22" t="n">
        <v>330</v>
      </c>
      <c r="D435" s="23" t="s">
        <v>596</v>
      </c>
      <c r="E435" s="22" t="n">
        <v>154372</v>
      </c>
      <c r="F435" s="23" t="s">
        <v>603</v>
      </c>
      <c r="G435" s="22" t="s">
        <v>57</v>
      </c>
      <c r="H435" s="23" t="s">
        <v>68</v>
      </c>
      <c r="I435" s="22" t="s">
        <v>69</v>
      </c>
      <c r="J435" s="24" t="n">
        <v>800</v>
      </c>
      <c r="K435" s="24" t="n">
        <v>800</v>
      </c>
      <c r="L435" s="24" t="n">
        <v>0</v>
      </c>
      <c r="M435" s="24" t="n">
        <v>0</v>
      </c>
      <c r="N435" s="24" t="n">
        <v>0</v>
      </c>
    </row>
    <row r="436" s="25" customFormat="true" ht="42" hidden="false" customHeight="true" outlineLevel="0" collapsed="false">
      <c r="A436" s="22" t="n">
        <v>88</v>
      </c>
      <c r="B436" s="23" t="s">
        <v>582</v>
      </c>
      <c r="C436" s="22" t="n">
        <v>330</v>
      </c>
      <c r="D436" s="23" t="s">
        <v>596</v>
      </c>
      <c r="E436" s="22" t="n">
        <v>154422</v>
      </c>
      <c r="F436" s="23" t="s">
        <v>604</v>
      </c>
      <c r="G436" s="22" t="s">
        <v>57</v>
      </c>
      <c r="H436" s="23" t="s">
        <v>68</v>
      </c>
      <c r="I436" s="22" t="s">
        <v>69</v>
      </c>
      <c r="J436" s="24" t="n">
        <v>285</v>
      </c>
      <c r="K436" s="24" t="n">
        <v>285</v>
      </c>
      <c r="L436" s="24" t="n">
        <v>0</v>
      </c>
      <c r="M436" s="24" t="n">
        <v>0</v>
      </c>
      <c r="N436" s="24" t="n">
        <v>0</v>
      </c>
    </row>
    <row r="437" s="25" customFormat="true" ht="29.25" hidden="false" customHeight="true" outlineLevel="0" collapsed="false">
      <c r="A437" s="22" t="n">
        <v>88</v>
      </c>
      <c r="B437" s="23" t="s">
        <v>582</v>
      </c>
      <c r="C437" s="22" t="n">
        <v>345</v>
      </c>
      <c r="D437" s="23" t="s">
        <v>605</v>
      </c>
      <c r="E437" s="22" t="n">
        <v>154508</v>
      </c>
      <c r="F437" s="23" t="s">
        <v>606</v>
      </c>
      <c r="G437" s="22" t="s">
        <v>57</v>
      </c>
      <c r="H437" s="23" t="s">
        <v>68</v>
      </c>
      <c r="I437" s="22" t="s">
        <v>270</v>
      </c>
      <c r="J437" s="24" t="n">
        <v>151</v>
      </c>
      <c r="K437" s="24" t="n">
        <v>151</v>
      </c>
      <c r="L437" s="24" t="n">
        <v>0</v>
      </c>
      <c r="M437" s="24" t="n">
        <v>0</v>
      </c>
      <c r="N437" s="24" t="n">
        <v>0</v>
      </c>
    </row>
    <row r="438" s="25" customFormat="true" ht="29.25" hidden="false" customHeight="true" outlineLevel="0" collapsed="false">
      <c r="A438" s="22" t="n">
        <v>88</v>
      </c>
      <c r="B438" s="23" t="s">
        <v>582</v>
      </c>
      <c r="C438" s="22" t="n">
        <v>350</v>
      </c>
      <c r="D438" s="23" t="s">
        <v>607</v>
      </c>
      <c r="E438" s="22" t="n">
        <v>155003</v>
      </c>
      <c r="F438" s="23" t="s">
        <v>608</v>
      </c>
      <c r="G438" s="22" t="s">
        <v>57</v>
      </c>
      <c r="H438" s="23" t="s">
        <v>68</v>
      </c>
      <c r="I438" s="22" t="s">
        <v>609</v>
      </c>
      <c r="J438" s="24" t="n">
        <v>573</v>
      </c>
      <c r="K438" s="24" t="n">
        <v>573</v>
      </c>
      <c r="L438" s="24" t="n">
        <v>0</v>
      </c>
      <c r="M438" s="24" t="n">
        <v>0</v>
      </c>
      <c r="N438" s="24" t="n">
        <v>0</v>
      </c>
    </row>
    <row r="439" customFormat="false" ht="29.25" hidden="false" customHeight="true" outlineLevel="0" collapsed="false">
      <c r="A439" s="22" t="n">
        <v>88</v>
      </c>
      <c r="B439" s="23" t="s">
        <v>582</v>
      </c>
      <c r="C439" s="22" t="n">
        <v>804</v>
      </c>
      <c r="D439" s="23" t="s">
        <v>610</v>
      </c>
      <c r="E439" s="22" t="n">
        <v>153828</v>
      </c>
      <c r="F439" s="23" t="s">
        <v>611</v>
      </c>
      <c r="G439" s="22" t="s">
        <v>57</v>
      </c>
      <c r="H439" s="23" t="s">
        <v>68</v>
      </c>
      <c r="I439" s="22" t="s">
        <v>69</v>
      </c>
      <c r="J439" s="24" t="n">
        <v>30</v>
      </c>
      <c r="K439" s="24" t="n">
        <v>30</v>
      </c>
      <c r="L439" s="24" t="n">
        <v>0</v>
      </c>
      <c r="M439" s="24" t="n">
        <v>0</v>
      </c>
      <c r="N439" s="24" t="n">
        <v>0</v>
      </c>
    </row>
    <row r="440" customFormat="false" ht="29.25" hidden="false" customHeight="true" outlineLevel="0" collapsed="false">
      <c r="A440" s="22" t="n">
        <v>88</v>
      </c>
      <c r="B440" s="23" t="s">
        <v>582</v>
      </c>
      <c r="C440" s="22" t="n">
        <v>850</v>
      </c>
      <c r="D440" s="23" t="s">
        <v>612</v>
      </c>
      <c r="E440" s="22" t="n">
        <v>151921</v>
      </c>
      <c r="F440" s="23" t="s">
        <v>613</v>
      </c>
      <c r="G440" s="22" t="s">
        <v>57</v>
      </c>
      <c r="H440" s="23" t="s">
        <v>68</v>
      </c>
      <c r="I440" s="22" t="s">
        <v>327</v>
      </c>
      <c r="J440" s="24" t="n">
        <v>187.781905</v>
      </c>
      <c r="K440" s="24" t="n">
        <v>187.781905</v>
      </c>
      <c r="L440" s="24" t="n">
        <v>0</v>
      </c>
      <c r="M440" s="24" t="n">
        <v>0</v>
      </c>
      <c r="N440" s="24" t="n">
        <v>0</v>
      </c>
    </row>
    <row r="441" customFormat="false" ht="29.25" hidden="false" customHeight="true" outlineLevel="0" collapsed="false">
      <c r="A441" s="22" t="n">
        <v>88</v>
      </c>
      <c r="B441" s="23" t="s">
        <v>582</v>
      </c>
      <c r="C441" s="22" t="n">
        <v>850</v>
      </c>
      <c r="D441" s="23" t="s">
        <v>612</v>
      </c>
      <c r="E441" s="22" t="n">
        <v>151922</v>
      </c>
      <c r="F441" s="23" t="s">
        <v>614</v>
      </c>
      <c r="G441" s="22" t="s">
        <v>57</v>
      </c>
      <c r="H441" s="23" t="s">
        <v>68</v>
      </c>
      <c r="I441" s="22" t="s">
        <v>327</v>
      </c>
      <c r="J441" s="24" t="n">
        <v>251</v>
      </c>
      <c r="K441" s="24" t="n">
        <v>251</v>
      </c>
      <c r="L441" s="24" t="n">
        <v>0</v>
      </c>
      <c r="M441" s="24" t="n">
        <v>0</v>
      </c>
      <c r="N441" s="24" t="n">
        <v>0</v>
      </c>
    </row>
    <row r="442" customFormat="false" ht="29.25" hidden="false" customHeight="true" outlineLevel="0" collapsed="false">
      <c r="A442" s="22" t="n">
        <v>88</v>
      </c>
      <c r="B442" s="23" t="s">
        <v>582</v>
      </c>
      <c r="C442" s="22" t="n">
        <v>850</v>
      </c>
      <c r="D442" s="23" t="s">
        <v>612</v>
      </c>
      <c r="E442" s="22" t="n">
        <v>151923</v>
      </c>
      <c r="F442" s="23" t="s">
        <v>615</v>
      </c>
      <c r="G442" s="22" t="s">
        <v>57</v>
      </c>
      <c r="H442" s="23" t="s">
        <v>68</v>
      </c>
      <c r="I442" s="22" t="s">
        <v>327</v>
      </c>
      <c r="J442" s="24" t="n">
        <v>224.870133</v>
      </c>
      <c r="K442" s="24" t="n">
        <v>224.870133</v>
      </c>
      <c r="L442" s="24" t="n">
        <v>0</v>
      </c>
      <c r="M442" s="24" t="n">
        <v>0</v>
      </c>
      <c r="N442" s="24" t="n">
        <v>0</v>
      </c>
    </row>
    <row r="443" customFormat="false" ht="29.25" hidden="false" customHeight="true" outlineLevel="0" collapsed="false">
      <c r="A443" s="22" t="n">
        <v>88</v>
      </c>
      <c r="B443" s="23" t="s">
        <v>582</v>
      </c>
      <c r="C443" s="22" t="n">
        <v>850</v>
      </c>
      <c r="D443" s="23" t="s">
        <v>612</v>
      </c>
      <c r="E443" s="22" t="n">
        <v>151927</v>
      </c>
      <c r="F443" s="23" t="s">
        <v>616</v>
      </c>
      <c r="G443" s="22" t="s">
        <v>57</v>
      </c>
      <c r="H443" s="23" t="s">
        <v>68</v>
      </c>
      <c r="I443" s="22" t="s">
        <v>327</v>
      </c>
      <c r="J443" s="24" t="n">
        <v>252.592031</v>
      </c>
      <c r="K443" s="24" t="n">
        <v>252.592031</v>
      </c>
      <c r="L443" s="24" t="n">
        <v>0</v>
      </c>
      <c r="M443" s="24" t="n">
        <v>0</v>
      </c>
      <c r="N443" s="24" t="n">
        <v>0</v>
      </c>
    </row>
    <row r="444" customFormat="false" ht="54.75" hidden="false" customHeight="true" outlineLevel="0" collapsed="false">
      <c r="A444" s="22" t="n">
        <v>88</v>
      </c>
      <c r="B444" s="23" t="s">
        <v>582</v>
      </c>
      <c r="C444" s="22" t="n">
        <v>850</v>
      </c>
      <c r="D444" s="23" t="s">
        <v>612</v>
      </c>
      <c r="E444" s="22" t="n">
        <v>154545</v>
      </c>
      <c r="F444" s="23" t="s">
        <v>617</v>
      </c>
      <c r="G444" s="22" t="s">
        <v>57</v>
      </c>
      <c r="H444" s="23" t="s">
        <v>68</v>
      </c>
      <c r="I444" s="22" t="s">
        <v>327</v>
      </c>
      <c r="J444" s="24" t="n">
        <v>66.528</v>
      </c>
      <c r="K444" s="24" t="n">
        <v>66.528</v>
      </c>
      <c r="L444" s="24" t="n">
        <v>0</v>
      </c>
      <c r="M444" s="24" t="n">
        <v>0</v>
      </c>
      <c r="N444" s="24" t="n">
        <v>0</v>
      </c>
    </row>
    <row r="445" customFormat="false" ht="29.25" hidden="false" customHeight="true" outlineLevel="0" collapsed="false">
      <c r="A445" s="22" t="n">
        <v>88</v>
      </c>
      <c r="B445" s="23" t="s">
        <v>582</v>
      </c>
      <c r="C445" s="22" t="n">
        <v>850</v>
      </c>
      <c r="D445" s="23" t="s">
        <v>612</v>
      </c>
      <c r="E445" s="22" t="n">
        <v>154546</v>
      </c>
      <c r="F445" s="23" t="s">
        <v>618</v>
      </c>
      <c r="G445" s="22" t="s">
        <v>57</v>
      </c>
      <c r="H445" s="23" t="s">
        <v>68</v>
      </c>
      <c r="I445" s="22" t="s">
        <v>327</v>
      </c>
      <c r="J445" s="24" t="n">
        <v>3683.631309</v>
      </c>
      <c r="K445" s="24" t="n">
        <v>3683.631309</v>
      </c>
      <c r="L445" s="24" t="n">
        <v>0</v>
      </c>
      <c r="M445" s="24" t="n">
        <v>0</v>
      </c>
      <c r="N445" s="24" t="n">
        <v>0</v>
      </c>
    </row>
    <row r="446" customFormat="false" ht="29.25" hidden="false" customHeight="true" outlineLevel="0" collapsed="false">
      <c r="A446" s="22" t="n">
        <v>88</v>
      </c>
      <c r="B446" s="23" t="s">
        <v>582</v>
      </c>
      <c r="C446" s="22" t="n">
        <v>850</v>
      </c>
      <c r="D446" s="23" t="s">
        <v>612</v>
      </c>
      <c r="E446" s="22" t="n">
        <v>154549</v>
      </c>
      <c r="F446" s="23" t="s">
        <v>619</v>
      </c>
      <c r="G446" s="22" t="s">
        <v>57</v>
      </c>
      <c r="H446" s="23" t="s">
        <v>68</v>
      </c>
      <c r="I446" s="22" t="s">
        <v>327</v>
      </c>
      <c r="J446" s="24" t="n">
        <v>1848</v>
      </c>
      <c r="K446" s="24" t="n">
        <v>1848</v>
      </c>
      <c r="L446" s="24" t="n">
        <v>0</v>
      </c>
      <c r="M446" s="24" t="n">
        <v>0</v>
      </c>
      <c r="N446" s="24" t="n">
        <v>0</v>
      </c>
    </row>
    <row r="447" customFormat="false" ht="29.25" hidden="false" customHeight="true" outlineLevel="0" collapsed="false">
      <c r="A447" s="22" t="n">
        <v>88</v>
      </c>
      <c r="B447" s="23" t="s">
        <v>582</v>
      </c>
      <c r="C447" s="22" t="n">
        <v>850</v>
      </c>
      <c r="D447" s="23" t="s">
        <v>612</v>
      </c>
      <c r="E447" s="22" t="n">
        <v>154553</v>
      </c>
      <c r="F447" s="23" t="s">
        <v>620</v>
      </c>
      <c r="G447" s="22" t="s">
        <v>57</v>
      </c>
      <c r="H447" s="23" t="s">
        <v>68</v>
      </c>
      <c r="I447" s="22" t="s">
        <v>327</v>
      </c>
      <c r="J447" s="24" t="n">
        <v>2741.070024</v>
      </c>
      <c r="K447" s="24" t="n">
        <v>2741.070024</v>
      </c>
      <c r="L447" s="24" t="n">
        <v>0</v>
      </c>
      <c r="M447" s="24" t="n">
        <v>0</v>
      </c>
      <c r="N447" s="24" t="n">
        <v>0</v>
      </c>
    </row>
    <row r="448" customFormat="false" ht="29.25" hidden="false" customHeight="true" outlineLevel="0" collapsed="false">
      <c r="A448" s="22" t="n">
        <v>88</v>
      </c>
      <c r="B448" s="23" t="s">
        <v>582</v>
      </c>
      <c r="C448" s="22" t="n">
        <v>850</v>
      </c>
      <c r="D448" s="23" t="s">
        <v>612</v>
      </c>
      <c r="E448" s="22" t="n">
        <v>154559</v>
      </c>
      <c r="F448" s="23" t="s">
        <v>621</v>
      </c>
      <c r="G448" s="22" t="s">
        <v>57</v>
      </c>
      <c r="H448" s="23" t="s">
        <v>68</v>
      </c>
      <c r="I448" s="22" t="s">
        <v>327</v>
      </c>
      <c r="J448" s="24" t="n">
        <v>640.147939</v>
      </c>
      <c r="K448" s="24" t="n">
        <v>640.147939</v>
      </c>
      <c r="L448" s="24" t="n">
        <v>0</v>
      </c>
      <c r="M448" s="24" t="n">
        <v>0</v>
      </c>
      <c r="N448" s="24" t="n">
        <v>0</v>
      </c>
    </row>
    <row r="449" customFormat="false" ht="29.25" hidden="false" customHeight="true" outlineLevel="0" collapsed="false">
      <c r="A449" s="22" t="n">
        <v>88</v>
      </c>
      <c r="B449" s="23" t="s">
        <v>582</v>
      </c>
      <c r="C449" s="22" t="n">
        <v>850</v>
      </c>
      <c r="D449" s="23" t="s">
        <v>612</v>
      </c>
      <c r="E449" s="22" t="n">
        <v>154560</v>
      </c>
      <c r="F449" s="23" t="s">
        <v>622</v>
      </c>
      <c r="G449" s="22" t="s">
        <v>57</v>
      </c>
      <c r="H449" s="23" t="s">
        <v>68</v>
      </c>
      <c r="I449" s="22" t="s">
        <v>327</v>
      </c>
      <c r="J449" s="24" t="n">
        <v>2400</v>
      </c>
      <c r="K449" s="24" t="n">
        <v>2400</v>
      </c>
      <c r="L449" s="24" t="n">
        <v>0</v>
      </c>
      <c r="M449" s="24" t="n">
        <v>0</v>
      </c>
      <c r="N449" s="24" t="n">
        <v>0</v>
      </c>
    </row>
    <row r="450" customFormat="false" ht="29.25" hidden="false" customHeight="true" outlineLevel="0" collapsed="false">
      <c r="A450" s="22" t="n">
        <v>88</v>
      </c>
      <c r="B450" s="23" t="s">
        <v>582</v>
      </c>
      <c r="C450" s="22" t="n">
        <v>850</v>
      </c>
      <c r="D450" s="23" t="s">
        <v>612</v>
      </c>
      <c r="E450" s="22" t="n">
        <v>154564</v>
      </c>
      <c r="F450" s="23" t="s">
        <v>623</v>
      </c>
      <c r="G450" s="22" t="s">
        <v>57</v>
      </c>
      <c r="H450" s="23" t="s">
        <v>68</v>
      </c>
      <c r="I450" s="22" t="s">
        <v>327</v>
      </c>
      <c r="J450" s="24" t="n">
        <v>6072.5828</v>
      </c>
      <c r="K450" s="24" t="n">
        <v>6072.5828</v>
      </c>
      <c r="L450" s="24" t="n">
        <v>0</v>
      </c>
      <c r="M450" s="24" t="n">
        <v>0</v>
      </c>
      <c r="N450" s="24" t="n">
        <v>0</v>
      </c>
    </row>
    <row r="451" customFormat="false" ht="29.25" hidden="false" customHeight="true" outlineLevel="0" collapsed="false">
      <c r="A451" s="22" t="n">
        <v>88</v>
      </c>
      <c r="B451" s="23" t="s">
        <v>582</v>
      </c>
      <c r="C451" s="22" t="n">
        <v>850</v>
      </c>
      <c r="D451" s="23" t="s">
        <v>612</v>
      </c>
      <c r="E451" s="22" t="n">
        <v>154592</v>
      </c>
      <c r="F451" s="23" t="s">
        <v>624</v>
      </c>
      <c r="G451" s="22" t="s">
        <v>57</v>
      </c>
      <c r="H451" s="23" t="s">
        <v>68</v>
      </c>
      <c r="I451" s="22" t="s">
        <v>327</v>
      </c>
      <c r="J451" s="24" t="n">
        <v>25</v>
      </c>
      <c r="K451" s="24" t="n">
        <v>25</v>
      </c>
      <c r="L451" s="24" t="n">
        <v>0</v>
      </c>
      <c r="M451" s="24" t="n">
        <v>0</v>
      </c>
      <c r="N451" s="24" t="n">
        <v>0</v>
      </c>
    </row>
    <row r="452" customFormat="false" ht="29.25" hidden="false" customHeight="true" outlineLevel="0" collapsed="false">
      <c r="A452" s="22" t="n">
        <v>88</v>
      </c>
      <c r="B452" s="23" t="s">
        <v>582</v>
      </c>
      <c r="C452" s="22" t="n">
        <v>850</v>
      </c>
      <c r="D452" s="23" t="s">
        <v>612</v>
      </c>
      <c r="E452" s="22" t="n">
        <v>154593</v>
      </c>
      <c r="F452" s="23" t="s">
        <v>625</v>
      </c>
      <c r="G452" s="22" t="s">
        <v>57</v>
      </c>
      <c r="H452" s="23" t="s">
        <v>68</v>
      </c>
      <c r="I452" s="22" t="s">
        <v>327</v>
      </c>
      <c r="J452" s="24" t="n">
        <v>6</v>
      </c>
      <c r="K452" s="24" t="n">
        <v>6</v>
      </c>
      <c r="L452" s="24" t="n">
        <v>0</v>
      </c>
      <c r="M452" s="24" t="n">
        <v>0</v>
      </c>
      <c r="N452" s="24" t="n">
        <v>0</v>
      </c>
    </row>
    <row r="453" customFormat="false" ht="29.25" hidden="false" customHeight="true" outlineLevel="0" collapsed="false">
      <c r="A453" s="22" t="n">
        <v>88</v>
      </c>
      <c r="B453" s="23" t="s">
        <v>582</v>
      </c>
      <c r="C453" s="22" t="n">
        <v>850</v>
      </c>
      <c r="D453" s="23" t="s">
        <v>612</v>
      </c>
      <c r="E453" s="22" t="n">
        <v>154594</v>
      </c>
      <c r="F453" s="23" t="s">
        <v>626</v>
      </c>
      <c r="G453" s="22" t="s">
        <v>57</v>
      </c>
      <c r="H453" s="23" t="s">
        <v>68</v>
      </c>
      <c r="I453" s="22" t="s">
        <v>327</v>
      </c>
      <c r="J453" s="24" t="n">
        <v>469.395859</v>
      </c>
      <c r="K453" s="24" t="n">
        <v>469.395859</v>
      </c>
      <c r="L453" s="24" t="n">
        <v>0</v>
      </c>
      <c r="M453" s="24" t="n">
        <v>0</v>
      </c>
      <c r="N453" s="24" t="n">
        <v>0</v>
      </c>
    </row>
    <row r="454" customFormat="false" ht="29.25" hidden="false" customHeight="true" outlineLevel="0" collapsed="false">
      <c r="A454" s="22" t="n">
        <v>88</v>
      </c>
      <c r="B454" s="23" t="s">
        <v>582</v>
      </c>
      <c r="C454" s="22" t="n">
        <v>850</v>
      </c>
      <c r="D454" s="23" t="s">
        <v>612</v>
      </c>
      <c r="E454" s="22" t="n">
        <v>154595</v>
      </c>
      <c r="F454" s="23" t="s">
        <v>627</v>
      </c>
      <c r="G454" s="22" t="s">
        <v>57</v>
      </c>
      <c r="H454" s="23" t="s">
        <v>68</v>
      </c>
      <c r="I454" s="22" t="s">
        <v>327</v>
      </c>
      <c r="J454" s="24" t="n">
        <v>6</v>
      </c>
      <c r="K454" s="24" t="n">
        <v>6</v>
      </c>
      <c r="L454" s="24" t="n">
        <v>0</v>
      </c>
      <c r="M454" s="24" t="n">
        <v>0</v>
      </c>
      <c r="N454" s="24" t="n">
        <v>0</v>
      </c>
    </row>
    <row r="455" customFormat="false" ht="16.5" hidden="false" customHeight="true" outlineLevel="0" collapsed="false">
      <c r="A455" s="22" t="n">
        <v>88</v>
      </c>
      <c r="B455" s="23" t="s">
        <v>582</v>
      </c>
      <c r="C455" s="22" t="n">
        <v>852</v>
      </c>
      <c r="D455" s="23" t="s">
        <v>628</v>
      </c>
      <c r="E455" s="22" t="n">
        <v>154683</v>
      </c>
      <c r="F455" s="23" t="s">
        <v>629</v>
      </c>
      <c r="G455" s="22" t="s">
        <v>57</v>
      </c>
      <c r="H455" s="23" t="s">
        <v>68</v>
      </c>
      <c r="I455" s="22" t="s">
        <v>609</v>
      </c>
      <c r="J455" s="24" t="n">
        <v>380</v>
      </c>
      <c r="K455" s="24" t="n">
        <v>380</v>
      </c>
      <c r="L455" s="24" t="n">
        <v>0</v>
      </c>
      <c r="M455" s="24" t="n">
        <v>0</v>
      </c>
      <c r="N455" s="24" t="n">
        <v>0</v>
      </c>
    </row>
    <row r="456" customFormat="false" ht="29.25" hidden="false" customHeight="true" outlineLevel="0" collapsed="false">
      <c r="A456" s="22" t="n">
        <v>89</v>
      </c>
      <c r="B456" s="23" t="s">
        <v>630</v>
      </c>
      <c r="C456" s="22" t="n">
        <v>389</v>
      </c>
      <c r="D456" s="23" t="s">
        <v>630</v>
      </c>
      <c r="E456" s="22" t="n">
        <v>153854</v>
      </c>
      <c r="F456" s="23" t="s">
        <v>631</v>
      </c>
      <c r="G456" s="22" t="s">
        <v>57</v>
      </c>
      <c r="H456" s="23" t="s">
        <v>58</v>
      </c>
      <c r="I456" s="22" t="s">
        <v>163</v>
      </c>
      <c r="J456" s="24" t="n">
        <v>39</v>
      </c>
      <c r="K456" s="24" t="n">
        <v>39</v>
      </c>
      <c r="L456" s="24" t="n">
        <v>0</v>
      </c>
      <c r="M456" s="24" t="n">
        <v>0</v>
      </c>
      <c r="N456" s="24" t="n">
        <v>0</v>
      </c>
    </row>
    <row r="457" customFormat="false" ht="29.25" hidden="false" customHeight="true" outlineLevel="0" collapsed="false">
      <c r="A457" s="22" t="n">
        <v>91</v>
      </c>
      <c r="B457" s="23" t="s">
        <v>632</v>
      </c>
      <c r="C457" s="22" t="n">
        <v>356</v>
      </c>
      <c r="D457" s="23" t="s">
        <v>632</v>
      </c>
      <c r="E457" s="22" t="n">
        <v>127936</v>
      </c>
      <c r="F457" s="23" t="s">
        <v>633</v>
      </c>
      <c r="G457" s="22" t="s">
        <v>97</v>
      </c>
      <c r="H457" s="23" t="s">
        <v>149</v>
      </c>
      <c r="I457" s="22" t="s">
        <v>190</v>
      </c>
      <c r="J457" s="24" t="n">
        <v>2000</v>
      </c>
      <c r="K457" s="24" t="n">
        <v>0</v>
      </c>
      <c r="L457" s="24" t="n">
        <v>2000</v>
      </c>
      <c r="M457" s="24" t="n">
        <v>0</v>
      </c>
      <c r="N457" s="24" t="n">
        <v>0</v>
      </c>
    </row>
    <row r="458" customFormat="false" ht="42" hidden="false" customHeight="true" outlineLevel="0" collapsed="false">
      <c r="A458" s="22" t="n">
        <v>91</v>
      </c>
      <c r="B458" s="23" t="s">
        <v>632</v>
      </c>
      <c r="C458" s="22" t="n">
        <v>356</v>
      </c>
      <c r="D458" s="23" t="s">
        <v>632</v>
      </c>
      <c r="E458" s="22" t="n">
        <v>154961</v>
      </c>
      <c r="F458" s="23" t="s">
        <v>634</v>
      </c>
      <c r="G458" s="22" t="s">
        <v>57</v>
      </c>
      <c r="H458" s="23" t="s">
        <v>149</v>
      </c>
      <c r="I458" s="22" t="s">
        <v>190</v>
      </c>
      <c r="J458" s="24" t="n">
        <v>210.4</v>
      </c>
      <c r="K458" s="24" t="n">
        <v>0</v>
      </c>
      <c r="L458" s="24" t="n">
        <v>210.4</v>
      </c>
      <c r="M458" s="24" t="n">
        <v>0</v>
      </c>
      <c r="N458" s="24" t="n">
        <v>0</v>
      </c>
    </row>
    <row r="459" customFormat="false" ht="16.5" hidden="false" customHeight="true" outlineLevel="0" collapsed="false">
      <c r="A459" s="22" t="n">
        <v>91</v>
      </c>
      <c r="B459" s="23" t="s">
        <v>632</v>
      </c>
      <c r="C459" s="22" t="n">
        <v>356</v>
      </c>
      <c r="D459" s="23" t="s">
        <v>632</v>
      </c>
      <c r="E459" s="22" t="n">
        <v>155000</v>
      </c>
      <c r="F459" s="23" t="s">
        <v>635</v>
      </c>
      <c r="G459" s="22" t="s">
        <v>57</v>
      </c>
      <c r="H459" s="23" t="s">
        <v>149</v>
      </c>
      <c r="I459" s="22" t="s">
        <v>190</v>
      </c>
      <c r="J459" s="24" t="n">
        <v>77.5</v>
      </c>
      <c r="K459" s="24" t="n">
        <v>0</v>
      </c>
      <c r="L459" s="24" t="n">
        <v>77.5</v>
      </c>
      <c r="M459" s="24" t="n">
        <v>0</v>
      </c>
      <c r="N459" s="24" t="n">
        <v>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hyperlinks>
    <hyperlink ref="A1" location="Resumen!A1" display="PLAN NACIONAL DE INVERSIONES PÚBLICAS 2027 - 2029 - Ciudad Autónoma de Buenos Aires"/>
  </hyperlink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7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2" activeCellId="0" sqref="F12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636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4.2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637</v>
      </c>
      <c r="B6" s="20"/>
      <c r="C6" s="20"/>
      <c r="D6" s="20"/>
      <c r="E6" s="20"/>
      <c r="F6" s="20"/>
      <c r="G6" s="20"/>
      <c r="H6" s="20"/>
      <c r="I6" s="20"/>
      <c r="J6" s="21" t="n">
        <f aca="false">+SUM(J7:J178)</f>
        <v>388916.77803</v>
      </c>
      <c r="K6" s="21" t="n">
        <f aca="false">+SUM(K7:K178)</f>
        <v>350950.202931</v>
      </c>
      <c r="L6" s="21" t="n">
        <f aca="false">+SUM(L7:L178)</f>
        <v>37856.200099</v>
      </c>
      <c r="M6" s="21" t="n">
        <f aca="false">+SUM(M7:M178)</f>
        <v>110.375</v>
      </c>
      <c r="N6" s="21" t="n">
        <f aca="false">+SUM(N7:N178)</f>
        <v>0</v>
      </c>
    </row>
    <row r="7" s="25" customFormat="true" ht="29.25" hidden="false" customHeight="true" outlineLevel="0" collapsed="false">
      <c r="A7" s="22" t="n">
        <v>5</v>
      </c>
      <c r="B7" s="23" t="s">
        <v>90</v>
      </c>
      <c r="C7" s="22" t="n">
        <v>320</v>
      </c>
      <c r="D7" s="23" t="s">
        <v>91</v>
      </c>
      <c r="E7" s="22" t="n">
        <v>68989</v>
      </c>
      <c r="F7" s="23" t="s">
        <v>638</v>
      </c>
      <c r="G7" s="22" t="s">
        <v>57</v>
      </c>
      <c r="H7" s="23" t="s">
        <v>58</v>
      </c>
      <c r="I7" s="22" t="s">
        <v>80</v>
      </c>
      <c r="J7" s="24" t="n">
        <v>140.312956</v>
      </c>
      <c r="K7" s="24" t="n">
        <v>140.312956</v>
      </c>
      <c r="L7" s="24" t="n">
        <v>0</v>
      </c>
      <c r="M7" s="24" t="n">
        <v>0</v>
      </c>
      <c r="N7" s="24" t="n">
        <v>0</v>
      </c>
    </row>
    <row r="8" s="25" customFormat="true" ht="29.25" hidden="false" customHeight="true" outlineLevel="0" collapsed="false">
      <c r="A8" s="22" t="n">
        <v>10</v>
      </c>
      <c r="B8" s="23" t="s">
        <v>134</v>
      </c>
      <c r="C8" s="22" t="n">
        <v>360</v>
      </c>
      <c r="D8" s="23" t="s">
        <v>135</v>
      </c>
      <c r="E8" s="22" t="n">
        <v>150663</v>
      </c>
      <c r="F8" s="23" t="s">
        <v>139</v>
      </c>
      <c r="G8" s="22" t="s">
        <v>57</v>
      </c>
      <c r="H8" s="23" t="s">
        <v>58</v>
      </c>
      <c r="I8" s="22" t="s">
        <v>80</v>
      </c>
      <c r="J8" s="24" t="n">
        <v>463.16816</v>
      </c>
      <c r="K8" s="24" t="n">
        <v>463.16816</v>
      </c>
      <c r="L8" s="24" t="n">
        <v>0</v>
      </c>
      <c r="M8" s="24" t="n">
        <v>0</v>
      </c>
      <c r="N8" s="24" t="n">
        <v>0</v>
      </c>
    </row>
    <row r="9" s="25" customFormat="true" ht="16.5" hidden="false" customHeight="true" outlineLevel="0" collapsed="false">
      <c r="A9" s="22" t="n">
        <v>10</v>
      </c>
      <c r="B9" s="23" t="s">
        <v>134</v>
      </c>
      <c r="C9" s="22" t="n">
        <v>361</v>
      </c>
      <c r="D9" s="23" t="s">
        <v>142</v>
      </c>
      <c r="E9" s="22" t="n">
        <v>146500</v>
      </c>
      <c r="F9" s="23" t="s">
        <v>639</v>
      </c>
      <c r="G9" s="22" t="s">
        <v>97</v>
      </c>
      <c r="H9" s="23" t="s">
        <v>58</v>
      </c>
      <c r="I9" s="22" t="s">
        <v>80</v>
      </c>
      <c r="J9" s="24" t="n">
        <v>237.146123</v>
      </c>
      <c r="K9" s="24" t="n">
        <v>237.146123</v>
      </c>
      <c r="L9" s="24" t="n">
        <v>0</v>
      </c>
      <c r="M9" s="24" t="n">
        <v>0</v>
      </c>
      <c r="N9" s="24" t="n">
        <v>0</v>
      </c>
    </row>
    <row r="10" s="25" customFormat="true" ht="16.5" hidden="false" customHeight="true" outlineLevel="0" collapsed="false">
      <c r="A10" s="22" t="n">
        <v>10</v>
      </c>
      <c r="B10" s="23" t="s">
        <v>134</v>
      </c>
      <c r="C10" s="22" t="n">
        <v>361</v>
      </c>
      <c r="D10" s="23" t="s">
        <v>142</v>
      </c>
      <c r="E10" s="22" t="n">
        <v>146504</v>
      </c>
      <c r="F10" s="23" t="s">
        <v>640</v>
      </c>
      <c r="G10" s="22" t="s">
        <v>97</v>
      </c>
      <c r="H10" s="23" t="s">
        <v>58</v>
      </c>
      <c r="I10" s="22" t="s">
        <v>80</v>
      </c>
      <c r="J10" s="24" t="n">
        <v>67.013561</v>
      </c>
      <c r="K10" s="24" t="n">
        <v>67.013561</v>
      </c>
      <c r="L10" s="24" t="n">
        <v>0</v>
      </c>
      <c r="M10" s="24" t="n">
        <v>0</v>
      </c>
      <c r="N10" s="24" t="n">
        <v>0</v>
      </c>
    </row>
    <row r="11" s="25" customFormat="true" ht="16.5" hidden="false" customHeight="true" outlineLevel="0" collapsed="false">
      <c r="A11" s="22" t="n">
        <v>10</v>
      </c>
      <c r="B11" s="23" t="s">
        <v>134</v>
      </c>
      <c r="C11" s="22" t="n">
        <v>361</v>
      </c>
      <c r="D11" s="23" t="s">
        <v>142</v>
      </c>
      <c r="E11" s="22" t="n">
        <v>146506</v>
      </c>
      <c r="F11" s="23" t="s">
        <v>641</v>
      </c>
      <c r="G11" s="22" t="s">
        <v>57</v>
      </c>
      <c r="H11" s="23" t="s">
        <v>58</v>
      </c>
      <c r="I11" s="22" t="s">
        <v>80</v>
      </c>
      <c r="J11" s="24" t="n">
        <v>277.5</v>
      </c>
      <c r="K11" s="24" t="n">
        <v>277.5</v>
      </c>
      <c r="L11" s="24" t="n">
        <v>0</v>
      </c>
      <c r="M11" s="24" t="n">
        <v>0</v>
      </c>
      <c r="N11" s="24" t="n">
        <v>0</v>
      </c>
    </row>
    <row r="12" s="25" customFormat="true" ht="29.25" hidden="false" customHeight="true" outlineLevel="0" collapsed="false">
      <c r="A12" s="22" t="n">
        <v>10</v>
      </c>
      <c r="B12" s="23" t="s">
        <v>134</v>
      </c>
      <c r="C12" s="22" t="n">
        <v>361</v>
      </c>
      <c r="D12" s="23" t="s">
        <v>142</v>
      </c>
      <c r="E12" s="22" t="n">
        <v>153020</v>
      </c>
      <c r="F12" s="23" t="s">
        <v>642</v>
      </c>
      <c r="G12" s="22" t="s">
        <v>57</v>
      </c>
      <c r="H12" s="23" t="s">
        <v>58</v>
      </c>
      <c r="I12" s="22" t="s">
        <v>80</v>
      </c>
      <c r="J12" s="24" t="n">
        <v>7.163453</v>
      </c>
      <c r="K12" s="24" t="n">
        <v>7.163453</v>
      </c>
      <c r="L12" s="24" t="n">
        <v>0</v>
      </c>
      <c r="M12" s="24" t="n">
        <v>0</v>
      </c>
      <c r="N12" s="24" t="n">
        <v>0</v>
      </c>
    </row>
    <row r="13" s="25" customFormat="true" ht="29.25" hidden="false" customHeight="true" outlineLevel="0" collapsed="false">
      <c r="A13" s="22" t="n">
        <v>10</v>
      </c>
      <c r="B13" s="23" t="s">
        <v>134</v>
      </c>
      <c r="C13" s="22" t="n">
        <v>361</v>
      </c>
      <c r="D13" s="23" t="s">
        <v>142</v>
      </c>
      <c r="E13" s="22" t="n">
        <v>153989</v>
      </c>
      <c r="F13" s="23" t="s">
        <v>643</v>
      </c>
      <c r="G13" s="22" t="s">
        <v>57</v>
      </c>
      <c r="H13" s="23" t="s">
        <v>58</v>
      </c>
      <c r="I13" s="22" t="s">
        <v>80</v>
      </c>
      <c r="J13" s="24" t="n">
        <v>5.85</v>
      </c>
      <c r="K13" s="24" t="n">
        <v>5.85</v>
      </c>
      <c r="L13" s="24" t="n">
        <v>0</v>
      </c>
      <c r="M13" s="24" t="n">
        <v>0</v>
      </c>
      <c r="N13" s="24" t="n">
        <v>0</v>
      </c>
    </row>
    <row r="14" s="25" customFormat="true" ht="29.25" hidden="false" customHeight="true" outlineLevel="0" collapsed="false">
      <c r="A14" s="22" t="n">
        <v>10</v>
      </c>
      <c r="B14" s="23" t="s">
        <v>134</v>
      </c>
      <c r="C14" s="22" t="n">
        <v>361</v>
      </c>
      <c r="D14" s="23" t="s">
        <v>142</v>
      </c>
      <c r="E14" s="22" t="n">
        <v>154356</v>
      </c>
      <c r="F14" s="23" t="s">
        <v>644</v>
      </c>
      <c r="G14" s="22" t="s">
        <v>57</v>
      </c>
      <c r="H14" s="23" t="s">
        <v>58</v>
      </c>
      <c r="I14" s="22" t="s">
        <v>80</v>
      </c>
      <c r="J14" s="24" t="n">
        <v>10.8</v>
      </c>
      <c r="K14" s="24" t="n">
        <v>10.8</v>
      </c>
      <c r="L14" s="24" t="n">
        <v>0</v>
      </c>
      <c r="M14" s="24" t="n">
        <v>0</v>
      </c>
      <c r="N14" s="24" t="n">
        <v>0</v>
      </c>
    </row>
    <row r="15" s="25" customFormat="true" ht="29.25" hidden="false" customHeight="true" outlineLevel="0" collapsed="false">
      <c r="A15" s="22" t="n">
        <v>20</v>
      </c>
      <c r="B15" s="23" t="s">
        <v>144</v>
      </c>
      <c r="C15" s="22" t="n">
        <v>301</v>
      </c>
      <c r="D15" s="23" t="s">
        <v>161</v>
      </c>
      <c r="E15" s="22" t="n">
        <v>154334</v>
      </c>
      <c r="F15" s="23" t="s">
        <v>169</v>
      </c>
      <c r="G15" s="22" t="s">
        <v>57</v>
      </c>
      <c r="H15" s="23" t="s">
        <v>58</v>
      </c>
      <c r="I15" s="22" t="s">
        <v>163</v>
      </c>
      <c r="J15" s="24" t="n">
        <v>48.4</v>
      </c>
      <c r="K15" s="24" t="n">
        <v>48.4</v>
      </c>
      <c r="L15" s="24" t="n">
        <v>0</v>
      </c>
      <c r="M15" s="24" t="n">
        <v>0</v>
      </c>
      <c r="N15" s="24" t="n">
        <v>0</v>
      </c>
    </row>
    <row r="16" s="25" customFormat="true" ht="29.25" hidden="false" customHeight="true" outlineLevel="0" collapsed="false">
      <c r="A16" s="22" t="n">
        <v>20</v>
      </c>
      <c r="B16" s="23" t="s">
        <v>144</v>
      </c>
      <c r="C16" s="22" t="n">
        <v>301</v>
      </c>
      <c r="D16" s="23" t="s">
        <v>161</v>
      </c>
      <c r="E16" s="22" t="n">
        <v>154490</v>
      </c>
      <c r="F16" s="23" t="s">
        <v>172</v>
      </c>
      <c r="G16" s="22" t="s">
        <v>57</v>
      </c>
      <c r="H16" s="23" t="s">
        <v>58</v>
      </c>
      <c r="I16" s="22" t="s">
        <v>163</v>
      </c>
      <c r="J16" s="24" t="n">
        <v>2</v>
      </c>
      <c r="K16" s="24" t="n">
        <v>2</v>
      </c>
      <c r="L16" s="24" t="n">
        <v>0</v>
      </c>
      <c r="M16" s="24" t="n">
        <v>0</v>
      </c>
      <c r="N16" s="24" t="n">
        <v>0</v>
      </c>
    </row>
    <row r="17" s="25" customFormat="true" ht="29.25" hidden="false" customHeight="true" outlineLevel="0" collapsed="false">
      <c r="A17" s="22" t="n">
        <v>25</v>
      </c>
      <c r="B17" s="23" t="s">
        <v>196</v>
      </c>
      <c r="C17" s="22" t="n">
        <v>103</v>
      </c>
      <c r="D17" s="23" t="s">
        <v>197</v>
      </c>
      <c r="E17" s="22" t="n">
        <v>154565</v>
      </c>
      <c r="F17" s="23" t="s">
        <v>645</v>
      </c>
      <c r="G17" s="22" t="s">
        <v>57</v>
      </c>
      <c r="H17" s="23" t="s">
        <v>68</v>
      </c>
      <c r="I17" s="22" t="s">
        <v>199</v>
      </c>
      <c r="J17" s="24" t="n">
        <v>100</v>
      </c>
      <c r="K17" s="24" t="n">
        <v>0</v>
      </c>
      <c r="L17" s="24" t="n">
        <v>100</v>
      </c>
      <c r="M17" s="24" t="n">
        <v>0</v>
      </c>
      <c r="N17" s="24" t="n">
        <v>0</v>
      </c>
    </row>
    <row r="18" s="25" customFormat="true" ht="29.25" hidden="false" customHeight="true" outlineLevel="0" collapsed="false">
      <c r="A18" s="22" t="n">
        <v>25</v>
      </c>
      <c r="B18" s="23" t="s">
        <v>196</v>
      </c>
      <c r="C18" s="22" t="n">
        <v>107</v>
      </c>
      <c r="D18" s="23" t="s">
        <v>203</v>
      </c>
      <c r="E18" s="22" t="n">
        <v>154714</v>
      </c>
      <c r="F18" s="23" t="s">
        <v>204</v>
      </c>
      <c r="G18" s="22" t="s">
        <v>57</v>
      </c>
      <c r="H18" s="23" t="s">
        <v>149</v>
      </c>
      <c r="I18" s="22" t="s">
        <v>205</v>
      </c>
      <c r="J18" s="24" t="n">
        <v>32.260364</v>
      </c>
      <c r="K18" s="24" t="n">
        <v>32.260364</v>
      </c>
      <c r="L18" s="24" t="n">
        <v>0</v>
      </c>
      <c r="M18" s="24" t="n">
        <v>0</v>
      </c>
      <c r="N18" s="24" t="n">
        <v>0</v>
      </c>
    </row>
    <row r="19" s="25" customFormat="true" ht="42" hidden="false" customHeight="true" outlineLevel="0" collapsed="false">
      <c r="A19" s="22" t="n">
        <v>25</v>
      </c>
      <c r="B19" s="23" t="s">
        <v>196</v>
      </c>
      <c r="C19" s="22" t="n">
        <v>107</v>
      </c>
      <c r="D19" s="23" t="s">
        <v>203</v>
      </c>
      <c r="E19" s="22" t="n">
        <v>154718</v>
      </c>
      <c r="F19" s="23" t="s">
        <v>206</v>
      </c>
      <c r="G19" s="22" t="s">
        <v>57</v>
      </c>
      <c r="H19" s="23" t="s">
        <v>149</v>
      </c>
      <c r="I19" s="22" t="s">
        <v>205</v>
      </c>
      <c r="J19" s="24" t="n">
        <v>102.232388</v>
      </c>
      <c r="K19" s="24" t="n">
        <v>102.232388</v>
      </c>
      <c r="L19" s="24" t="n">
        <v>0</v>
      </c>
      <c r="M19" s="24" t="n">
        <v>0</v>
      </c>
      <c r="N19" s="24" t="n">
        <v>0</v>
      </c>
    </row>
    <row r="20" s="25" customFormat="true" ht="29.25" hidden="false" customHeight="true" outlineLevel="0" collapsed="false">
      <c r="A20" s="22" t="n">
        <v>25</v>
      </c>
      <c r="B20" s="23" t="s">
        <v>196</v>
      </c>
      <c r="C20" s="22" t="n">
        <v>322</v>
      </c>
      <c r="D20" s="23" t="s">
        <v>255</v>
      </c>
      <c r="E20" s="22" t="n">
        <v>154359</v>
      </c>
      <c r="F20" s="23" t="s">
        <v>646</v>
      </c>
      <c r="G20" s="22" t="s">
        <v>57</v>
      </c>
      <c r="H20" s="23" t="s">
        <v>68</v>
      </c>
      <c r="I20" s="22" t="s">
        <v>69</v>
      </c>
      <c r="J20" s="24" t="n">
        <v>31.940192</v>
      </c>
      <c r="K20" s="24" t="n">
        <v>0</v>
      </c>
      <c r="L20" s="24" t="n">
        <v>31.940192</v>
      </c>
      <c r="M20" s="24" t="n">
        <v>0</v>
      </c>
      <c r="N20" s="24" t="n">
        <v>0</v>
      </c>
    </row>
    <row r="21" s="25" customFormat="true" ht="29.25" hidden="false" customHeight="true" outlineLevel="0" collapsed="false">
      <c r="A21" s="22" t="n">
        <v>25</v>
      </c>
      <c r="B21" s="23" t="s">
        <v>196</v>
      </c>
      <c r="C21" s="22" t="n">
        <v>325</v>
      </c>
      <c r="D21" s="23" t="s">
        <v>266</v>
      </c>
      <c r="E21" s="22" t="n">
        <v>153833</v>
      </c>
      <c r="F21" s="23" t="s">
        <v>647</v>
      </c>
      <c r="G21" s="22" t="s">
        <v>57</v>
      </c>
      <c r="H21" s="23" t="s">
        <v>68</v>
      </c>
      <c r="I21" s="22" t="s">
        <v>270</v>
      </c>
      <c r="J21" s="24" t="n">
        <v>953.059808</v>
      </c>
      <c r="K21" s="24" t="n">
        <v>0</v>
      </c>
      <c r="L21" s="24" t="n">
        <v>953.059808</v>
      </c>
      <c r="M21" s="24" t="n">
        <v>0</v>
      </c>
      <c r="N21" s="24" t="n">
        <v>0</v>
      </c>
    </row>
    <row r="22" s="25" customFormat="true" ht="29.25" hidden="false" customHeight="true" outlineLevel="0" collapsed="false">
      <c r="A22" s="22" t="n">
        <v>41</v>
      </c>
      <c r="B22" s="23" t="s">
        <v>317</v>
      </c>
      <c r="C22" s="22" t="n">
        <v>331</v>
      </c>
      <c r="D22" s="23" t="s">
        <v>335</v>
      </c>
      <c r="E22" s="22" t="n">
        <v>148951</v>
      </c>
      <c r="F22" s="23" t="s">
        <v>648</v>
      </c>
      <c r="G22" s="22" t="s">
        <v>57</v>
      </c>
      <c r="H22" s="23" t="s">
        <v>68</v>
      </c>
      <c r="I22" s="22" t="s">
        <v>69</v>
      </c>
      <c r="J22" s="24" t="n">
        <v>94.180867</v>
      </c>
      <c r="K22" s="24" t="n">
        <v>94.180867</v>
      </c>
      <c r="L22" s="24" t="n">
        <v>0</v>
      </c>
      <c r="M22" s="24" t="n">
        <v>0</v>
      </c>
      <c r="N22" s="24" t="n">
        <v>0</v>
      </c>
    </row>
    <row r="23" s="25" customFormat="true" ht="29.25" hidden="false" customHeight="true" outlineLevel="0" collapsed="false">
      <c r="A23" s="22" t="n">
        <v>41</v>
      </c>
      <c r="B23" s="23" t="s">
        <v>317</v>
      </c>
      <c r="C23" s="22" t="n">
        <v>331</v>
      </c>
      <c r="D23" s="23" t="s">
        <v>335</v>
      </c>
      <c r="E23" s="22" t="n">
        <v>148969</v>
      </c>
      <c r="F23" s="23" t="s">
        <v>649</v>
      </c>
      <c r="G23" s="22" t="s">
        <v>57</v>
      </c>
      <c r="H23" s="23" t="s">
        <v>175</v>
      </c>
      <c r="I23" s="22" t="s">
        <v>337</v>
      </c>
      <c r="J23" s="24" t="n">
        <v>57.582</v>
      </c>
      <c r="K23" s="24" t="n">
        <v>57.582</v>
      </c>
      <c r="L23" s="24" t="n">
        <v>0</v>
      </c>
      <c r="M23" s="24" t="n">
        <v>0</v>
      </c>
      <c r="N23" s="24" t="n">
        <v>0</v>
      </c>
    </row>
    <row r="24" s="25" customFormat="true" ht="29.25" hidden="false" customHeight="true" outlineLevel="0" collapsed="false">
      <c r="A24" s="22" t="n">
        <v>41</v>
      </c>
      <c r="B24" s="23" t="s">
        <v>317</v>
      </c>
      <c r="C24" s="22" t="n">
        <v>331</v>
      </c>
      <c r="D24" s="23" t="s">
        <v>335</v>
      </c>
      <c r="E24" s="22" t="n">
        <v>148975</v>
      </c>
      <c r="F24" s="23" t="s">
        <v>650</v>
      </c>
      <c r="G24" s="22" t="s">
        <v>57</v>
      </c>
      <c r="H24" s="23" t="s">
        <v>175</v>
      </c>
      <c r="I24" s="22" t="s">
        <v>337</v>
      </c>
      <c r="J24" s="24" t="n">
        <v>197.310501</v>
      </c>
      <c r="K24" s="24" t="n">
        <v>197.310501</v>
      </c>
      <c r="L24" s="24" t="n">
        <v>0</v>
      </c>
      <c r="M24" s="24" t="n">
        <v>0</v>
      </c>
      <c r="N24" s="24" t="n">
        <v>0</v>
      </c>
    </row>
    <row r="25" s="25" customFormat="true" ht="29.25" hidden="false" customHeight="true" outlineLevel="0" collapsed="false">
      <c r="A25" s="22" t="n">
        <v>41</v>
      </c>
      <c r="B25" s="23" t="s">
        <v>317</v>
      </c>
      <c r="C25" s="22" t="n">
        <v>343</v>
      </c>
      <c r="D25" s="23" t="s">
        <v>317</v>
      </c>
      <c r="E25" s="22" t="n">
        <v>151679</v>
      </c>
      <c r="F25" s="23" t="s">
        <v>651</v>
      </c>
      <c r="G25" s="22" t="s">
        <v>57</v>
      </c>
      <c r="H25" s="23" t="s">
        <v>175</v>
      </c>
      <c r="I25" s="22" t="s">
        <v>331</v>
      </c>
      <c r="J25" s="24" t="n">
        <v>882.377412</v>
      </c>
      <c r="K25" s="24" t="n">
        <v>882.377412</v>
      </c>
      <c r="L25" s="24" t="n">
        <v>0</v>
      </c>
      <c r="M25" s="24" t="n">
        <v>0</v>
      </c>
      <c r="N25" s="24" t="n">
        <v>0</v>
      </c>
    </row>
    <row r="26" s="25" customFormat="true" ht="29.25" hidden="false" customHeight="true" outlineLevel="0" collapsed="false">
      <c r="A26" s="22" t="n">
        <v>41</v>
      </c>
      <c r="B26" s="23" t="s">
        <v>317</v>
      </c>
      <c r="C26" s="22" t="n">
        <v>343</v>
      </c>
      <c r="D26" s="23" t="s">
        <v>317</v>
      </c>
      <c r="E26" s="22" t="n">
        <v>154622</v>
      </c>
      <c r="F26" s="23" t="s">
        <v>652</v>
      </c>
      <c r="G26" s="22" t="s">
        <v>57</v>
      </c>
      <c r="H26" s="23" t="s">
        <v>175</v>
      </c>
      <c r="I26" s="22" t="s">
        <v>331</v>
      </c>
      <c r="J26" s="24" t="n">
        <v>992.674589</v>
      </c>
      <c r="K26" s="24" t="n">
        <v>992.674589</v>
      </c>
      <c r="L26" s="24" t="n">
        <v>0</v>
      </c>
      <c r="M26" s="24" t="n">
        <v>0</v>
      </c>
      <c r="N26" s="24" t="n">
        <v>0</v>
      </c>
    </row>
    <row r="27" s="25" customFormat="true" ht="29.25" hidden="false" customHeight="true" outlineLevel="0" collapsed="false">
      <c r="A27" s="22" t="n">
        <v>41</v>
      </c>
      <c r="B27" s="23" t="s">
        <v>317</v>
      </c>
      <c r="C27" s="22" t="n">
        <v>375</v>
      </c>
      <c r="D27" s="23" t="s">
        <v>368</v>
      </c>
      <c r="E27" s="22" t="n">
        <v>151602</v>
      </c>
      <c r="F27" s="23" t="s">
        <v>653</v>
      </c>
      <c r="G27" s="22" t="s">
        <v>57</v>
      </c>
      <c r="H27" s="23" t="s">
        <v>175</v>
      </c>
      <c r="I27" s="22" t="s">
        <v>331</v>
      </c>
      <c r="J27" s="24" t="n">
        <v>70</v>
      </c>
      <c r="K27" s="24" t="n">
        <v>70</v>
      </c>
      <c r="L27" s="24" t="n">
        <v>0</v>
      </c>
      <c r="M27" s="24" t="n">
        <v>0</v>
      </c>
      <c r="N27" s="24" t="n">
        <v>0</v>
      </c>
    </row>
    <row r="28" s="25" customFormat="true" ht="29.25" hidden="false" customHeight="true" outlineLevel="0" collapsed="false">
      <c r="A28" s="22" t="n">
        <v>41</v>
      </c>
      <c r="B28" s="23" t="s">
        <v>317</v>
      </c>
      <c r="C28" s="22" t="n">
        <v>375</v>
      </c>
      <c r="D28" s="23" t="s">
        <v>368</v>
      </c>
      <c r="E28" s="22" t="n">
        <v>151604</v>
      </c>
      <c r="F28" s="23" t="s">
        <v>654</v>
      </c>
      <c r="G28" s="22" t="s">
        <v>57</v>
      </c>
      <c r="H28" s="23" t="s">
        <v>175</v>
      </c>
      <c r="I28" s="22" t="s">
        <v>331</v>
      </c>
      <c r="J28" s="24" t="n">
        <v>21</v>
      </c>
      <c r="K28" s="24" t="n">
        <v>21</v>
      </c>
      <c r="L28" s="24" t="n">
        <v>0</v>
      </c>
      <c r="M28" s="24" t="n">
        <v>0</v>
      </c>
      <c r="N28" s="24" t="n">
        <v>0</v>
      </c>
    </row>
    <row r="29" s="25" customFormat="true" ht="29.25" hidden="false" customHeight="true" outlineLevel="0" collapsed="false">
      <c r="A29" s="22" t="n">
        <v>41</v>
      </c>
      <c r="B29" s="23" t="s">
        <v>317</v>
      </c>
      <c r="C29" s="22" t="n">
        <v>375</v>
      </c>
      <c r="D29" s="23" t="s">
        <v>368</v>
      </c>
      <c r="E29" s="22" t="n">
        <v>153904</v>
      </c>
      <c r="F29" s="23" t="s">
        <v>655</v>
      </c>
      <c r="G29" s="22" t="s">
        <v>57</v>
      </c>
      <c r="H29" s="23" t="s">
        <v>175</v>
      </c>
      <c r="I29" s="22" t="s">
        <v>331</v>
      </c>
      <c r="J29" s="24" t="n">
        <v>93.5</v>
      </c>
      <c r="K29" s="24" t="n">
        <v>93.5</v>
      </c>
      <c r="L29" s="24" t="n">
        <v>0</v>
      </c>
      <c r="M29" s="24" t="n">
        <v>0</v>
      </c>
      <c r="N29" s="24" t="n">
        <v>0</v>
      </c>
    </row>
    <row r="30" s="25" customFormat="true" ht="29.25" hidden="false" customHeight="true" outlineLevel="0" collapsed="false">
      <c r="A30" s="22" t="n">
        <v>41</v>
      </c>
      <c r="B30" s="23" t="s">
        <v>317</v>
      </c>
      <c r="C30" s="22" t="n">
        <v>375</v>
      </c>
      <c r="D30" s="23" t="s">
        <v>368</v>
      </c>
      <c r="E30" s="22" t="n">
        <v>153909</v>
      </c>
      <c r="F30" s="23" t="s">
        <v>656</v>
      </c>
      <c r="G30" s="22" t="s">
        <v>57</v>
      </c>
      <c r="H30" s="23" t="s">
        <v>175</v>
      </c>
      <c r="I30" s="22" t="s">
        <v>331</v>
      </c>
      <c r="J30" s="24" t="n">
        <v>60</v>
      </c>
      <c r="K30" s="24" t="n">
        <v>60</v>
      </c>
      <c r="L30" s="24" t="n">
        <v>0</v>
      </c>
      <c r="M30" s="24" t="n">
        <v>0</v>
      </c>
      <c r="N30" s="24" t="n">
        <v>0</v>
      </c>
    </row>
    <row r="31" s="25" customFormat="true" ht="29.25" hidden="false" customHeight="true" outlineLevel="0" collapsed="false">
      <c r="A31" s="22" t="n">
        <v>41</v>
      </c>
      <c r="B31" s="23" t="s">
        <v>317</v>
      </c>
      <c r="C31" s="22" t="n">
        <v>375</v>
      </c>
      <c r="D31" s="23" t="s">
        <v>368</v>
      </c>
      <c r="E31" s="22" t="n">
        <v>153911</v>
      </c>
      <c r="F31" s="23" t="s">
        <v>657</v>
      </c>
      <c r="G31" s="22" t="s">
        <v>57</v>
      </c>
      <c r="H31" s="23" t="s">
        <v>175</v>
      </c>
      <c r="I31" s="22" t="s">
        <v>331</v>
      </c>
      <c r="J31" s="24" t="n">
        <v>14.58209</v>
      </c>
      <c r="K31" s="24" t="n">
        <v>14.58209</v>
      </c>
      <c r="L31" s="24" t="n">
        <v>0</v>
      </c>
      <c r="M31" s="24" t="n">
        <v>0</v>
      </c>
      <c r="N31" s="24" t="n">
        <v>0</v>
      </c>
    </row>
    <row r="32" s="25" customFormat="true" ht="42" hidden="false" customHeight="true" outlineLevel="0" collapsed="false">
      <c r="A32" s="22" t="n">
        <v>41</v>
      </c>
      <c r="B32" s="23" t="s">
        <v>317</v>
      </c>
      <c r="C32" s="22" t="n">
        <v>375</v>
      </c>
      <c r="D32" s="23" t="s">
        <v>368</v>
      </c>
      <c r="E32" s="22" t="n">
        <v>153915</v>
      </c>
      <c r="F32" s="23" t="s">
        <v>658</v>
      </c>
      <c r="G32" s="22" t="s">
        <v>57</v>
      </c>
      <c r="H32" s="23" t="s">
        <v>175</v>
      </c>
      <c r="I32" s="22" t="s">
        <v>331</v>
      </c>
      <c r="J32" s="24" t="n">
        <v>67.5</v>
      </c>
      <c r="K32" s="24" t="n">
        <v>67.5</v>
      </c>
      <c r="L32" s="24" t="n">
        <v>0</v>
      </c>
      <c r="M32" s="24" t="n">
        <v>0</v>
      </c>
      <c r="N32" s="24" t="n">
        <v>0</v>
      </c>
    </row>
    <row r="33" s="25" customFormat="true" ht="29.25" hidden="false" customHeight="true" outlineLevel="0" collapsed="false">
      <c r="A33" s="22" t="n">
        <v>41</v>
      </c>
      <c r="B33" s="23" t="s">
        <v>317</v>
      </c>
      <c r="C33" s="22" t="n">
        <v>380</v>
      </c>
      <c r="D33" s="23" t="s">
        <v>379</v>
      </c>
      <c r="E33" s="22" t="n">
        <v>104273</v>
      </c>
      <c r="F33" s="23" t="s">
        <v>659</v>
      </c>
      <c r="G33" s="22" t="s">
        <v>57</v>
      </c>
      <c r="H33" s="23" t="s">
        <v>175</v>
      </c>
      <c r="I33" s="22" t="s">
        <v>331</v>
      </c>
      <c r="J33" s="24" t="n">
        <v>161.927892</v>
      </c>
      <c r="K33" s="24" t="n">
        <v>161.927892</v>
      </c>
      <c r="L33" s="24" t="n">
        <v>0</v>
      </c>
      <c r="M33" s="24" t="n">
        <v>0</v>
      </c>
      <c r="N33" s="24" t="n">
        <v>0</v>
      </c>
    </row>
    <row r="34" s="25" customFormat="true" ht="29.25" hidden="false" customHeight="true" outlineLevel="0" collapsed="false">
      <c r="A34" s="22" t="n">
        <v>41</v>
      </c>
      <c r="B34" s="23" t="s">
        <v>317</v>
      </c>
      <c r="C34" s="22" t="n">
        <v>380</v>
      </c>
      <c r="D34" s="23" t="s">
        <v>379</v>
      </c>
      <c r="E34" s="22" t="n">
        <v>111104</v>
      </c>
      <c r="F34" s="23" t="s">
        <v>660</v>
      </c>
      <c r="G34" s="22" t="s">
        <v>57</v>
      </c>
      <c r="H34" s="23" t="s">
        <v>175</v>
      </c>
      <c r="I34" s="22" t="s">
        <v>331</v>
      </c>
      <c r="J34" s="24" t="n">
        <v>109.514683</v>
      </c>
      <c r="K34" s="24" t="n">
        <v>109.514683</v>
      </c>
      <c r="L34" s="24" t="n">
        <v>0</v>
      </c>
      <c r="M34" s="24" t="n">
        <v>0</v>
      </c>
      <c r="N34" s="24" t="n">
        <v>0</v>
      </c>
    </row>
    <row r="35" s="25" customFormat="true" ht="29.25" hidden="false" customHeight="true" outlineLevel="0" collapsed="false">
      <c r="A35" s="22" t="n">
        <v>41</v>
      </c>
      <c r="B35" s="23" t="s">
        <v>317</v>
      </c>
      <c r="C35" s="22" t="n">
        <v>380</v>
      </c>
      <c r="D35" s="23" t="s">
        <v>379</v>
      </c>
      <c r="E35" s="22" t="n">
        <v>119886</v>
      </c>
      <c r="F35" s="23" t="s">
        <v>661</v>
      </c>
      <c r="G35" s="22" t="s">
        <v>57</v>
      </c>
      <c r="H35" s="23" t="s">
        <v>175</v>
      </c>
      <c r="I35" s="22" t="s">
        <v>331</v>
      </c>
      <c r="J35" s="24" t="n">
        <v>75.782253</v>
      </c>
      <c r="K35" s="24" t="n">
        <v>75.782253</v>
      </c>
      <c r="L35" s="24" t="n">
        <v>0</v>
      </c>
      <c r="M35" s="24" t="n">
        <v>0</v>
      </c>
      <c r="N35" s="24" t="n">
        <v>0</v>
      </c>
    </row>
    <row r="36" s="25" customFormat="true" ht="29.25" hidden="false" customHeight="true" outlineLevel="0" collapsed="false">
      <c r="A36" s="22" t="n">
        <v>41</v>
      </c>
      <c r="B36" s="23" t="s">
        <v>317</v>
      </c>
      <c r="C36" s="22" t="n">
        <v>380</v>
      </c>
      <c r="D36" s="23" t="s">
        <v>379</v>
      </c>
      <c r="E36" s="22" t="n">
        <v>122795</v>
      </c>
      <c r="F36" s="23" t="s">
        <v>662</v>
      </c>
      <c r="G36" s="22" t="s">
        <v>57</v>
      </c>
      <c r="H36" s="23" t="s">
        <v>175</v>
      </c>
      <c r="I36" s="22" t="s">
        <v>331</v>
      </c>
      <c r="J36" s="24" t="n">
        <v>37.3588</v>
      </c>
      <c r="K36" s="24" t="n">
        <v>37.3588</v>
      </c>
      <c r="L36" s="24" t="n">
        <v>0</v>
      </c>
      <c r="M36" s="24" t="n">
        <v>0</v>
      </c>
      <c r="N36" s="24" t="n">
        <v>0</v>
      </c>
    </row>
    <row r="37" s="25" customFormat="true" ht="29.25" hidden="false" customHeight="true" outlineLevel="0" collapsed="false">
      <c r="A37" s="22" t="n">
        <v>41</v>
      </c>
      <c r="B37" s="23" t="s">
        <v>317</v>
      </c>
      <c r="C37" s="22" t="n">
        <v>380</v>
      </c>
      <c r="D37" s="23" t="s">
        <v>379</v>
      </c>
      <c r="E37" s="22" t="n">
        <v>122796</v>
      </c>
      <c r="F37" s="23" t="s">
        <v>663</v>
      </c>
      <c r="G37" s="22" t="s">
        <v>57</v>
      </c>
      <c r="H37" s="23" t="s">
        <v>175</v>
      </c>
      <c r="I37" s="22" t="s">
        <v>331</v>
      </c>
      <c r="J37" s="24" t="n">
        <v>42.695781</v>
      </c>
      <c r="K37" s="24" t="n">
        <v>42.695781</v>
      </c>
      <c r="L37" s="24" t="n">
        <v>0</v>
      </c>
      <c r="M37" s="24" t="n">
        <v>0</v>
      </c>
      <c r="N37" s="24" t="n">
        <v>0</v>
      </c>
    </row>
    <row r="38" s="25" customFormat="true" ht="29.25" hidden="false" customHeight="true" outlineLevel="0" collapsed="false">
      <c r="A38" s="22" t="n">
        <v>41</v>
      </c>
      <c r="B38" s="23" t="s">
        <v>317</v>
      </c>
      <c r="C38" s="22" t="n">
        <v>380</v>
      </c>
      <c r="D38" s="23" t="s">
        <v>379</v>
      </c>
      <c r="E38" s="22" t="n">
        <v>122797</v>
      </c>
      <c r="F38" s="23" t="s">
        <v>664</v>
      </c>
      <c r="G38" s="22" t="s">
        <v>57</v>
      </c>
      <c r="H38" s="23" t="s">
        <v>175</v>
      </c>
      <c r="I38" s="22" t="s">
        <v>331</v>
      </c>
      <c r="J38" s="24" t="n">
        <v>323.855783</v>
      </c>
      <c r="K38" s="24" t="n">
        <v>323.855783</v>
      </c>
      <c r="L38" s="24" t="n">
        <v>0</v>
      </c>
      <c r="M38" s="24" t="n">
        <v>0</v>
      </c>
      <c r="N38" s="24" t="n">
        <v>0</v>
      </c>
    </row>
    <row r="39" s="25" customFormat="true" ht="29.25" hidden="false" customHeight="true" outlineLevel="0" collapsed="false">
      <c r="A39" s="22" t="n">
        <v>41</v>
      </c>
      <c r="B39" s="23" t="s">
        <v>317</v>
      </c>
      <c r="C39" s="22" t="n">
        <v>380</v>
      </c>
      <c r="D39" s="23" t="s">
        <v>379</v>
      </c>
      <c r="E39" s="22" t="n">
        <v>145401</v>
      </c>
      <c r="F39" s="23" t="s">
        <v>665</v>
      </c>
      <c r="G39" s="22" t="s">
        <v>57</v>
      </c>
      <c r="H39" s="23" t="s">
        <v>175</v>
      </c>
      <c r="I39" s="22" t="s">
        <v>331</v>
      </c>
      <c r="J39" s="24" t="n">
        <v>323.855783</v>
      </c>
      <c r="K39" s="24" t="n">
        <v>323.855783</v>
      </c>
      <c r="L39" s="24" t="n">
        <v>0</v>
      </c>
      <c r="M39" s="24" t="n">
        <v>0</v>
      </c>
      <c r="N39" s="24" t="n">
        <v>0</v>
      </c>
    </row>
    <row r="40" s="25" customFormat="true" ht="29.25" hidden="false" customHeight="true" outlineLevel="0" collapsed="false">
      <c r="A40" s="22" t="n">
        <v>41</v>
      </c>
      <c r="B40" s="23" t="s">
        <v>317</v>
      </c>
      <c r="C40" s="22" t="n">
        <v>380</v>
      </c>
      <c r="D40" s="23" t="s">
        <v>379</v>
      </c>
      <c r="E40" s="22" t="n">
        <v>148411</v>
      </c>
      <c r="F40" s="23" t="s">
        <v>666</v>
      </c>
      <c r="G40" s="22" t="s">
        <v>57</v>
      </c>
      <c r="H40" s="23" t="s">
        <v>175</v>
      </c>
      <c r="I40" s="22" t="s">
        <v>331</v>
      </c>
      <c r="J40" s="24" t="n">
        <v>9.288998</v>
      </c>
      <c r="K40" s="24" t="n">
        <v>9.288998</v>
      </c>
      <c r="L40" s="24" t="n">
        <v>0</v>
      </c>
      <c r="M40" s="24" t="n">
        <v>0</v>
      </c>
      <c r="N40" s="24" t="n">
        <v>0</v>
      </c>
    </row>
    <row r="41" s="25" customFormat="true" ht="29.25" hidden="false" customHeight="true" outlineLevel="0" collapsed="false">
      <c r="A41" s="22" t="n">
        <v>41</v>
      </c>
      <c r="B41" s="23" t="s">
        <v>317</v>
      </c>
      <c r="C41" s="22" t="n">
        <v>380</v>
      </c>
      <c r="D41" s="23" t="s">
        <v>379</v>
      </c>
      <c r="E41" s="22" t="n">
        <v>148427</v>
      </c>
      <c r="F41" s="23" t="s">
        <v>667</v>
      </c>
      <c r="G41" s="22" t="s">
        <v>57</v>
      </c>
      <c r="H41" s="23" t="s">
        <v>175</v>
      </c>
      <c r="I41" s="22" t="s">
        <v>331</v>
      </c>
      <c r="J41" s="24" t="n">
        <v>293.533501</v>
      </c>
      <c r="K41" s="24" t="n">
        <v>293.533501</v>
      </c>
      <c r="L41" s="24" t="n">
        <v>0</v>
      </c>
      <c r="M41" s="24" t="n">
        <v>0</v>
      </c>
      <c r="N41" s="24" t="n">
        <v>0</v>
      </c>
    </row>
    <row r="42" s="25" customFormat="true" ht="29.25" hidden="false" customHeight="true" outlineLevel="0" collapsed="false">
      <c r="A42" s="22" t="n">
        <v>41</v>
      </c>
      <c r="B42" s="23" t="s">
        <v>317</v>
      </c>
      <c r="C42" s="22" t="n">
        <v>380</v>
      </c>
      <c r="D42" s="23" t="s">
        <v>379</v>
      </c>
      <c r="E42" s="22" t="n">
        <v>151745</v>
      </c>
      <c r="F42" s="23" t="s">
        <v>668</v>
      </c>
      <c r="G42" s="22" t="s">
        <v>57</v>
      </c>
      <c r="H42" s="23" t="s">
        <v>175</v>
      </c>
      <c r="I42" s="22" t="s">
        <v>331</v>
      </c>
      <c r="J42" s="24" t="n">
        <v>50.162555</v>
      </c>
      <c r="K42" s="24" t="n">
        <v>50.162555</v>
      </c>
      <c r="L42" s="24" t="n">
        <v>0</v>
      </c>
      <c r="M42" s="24" t="n">
        <v>0</v>
      </c>
      <c r="N42" s="24" t="n">
        <v>0</v>
      </c>
    </row>
    <row r="43" s="25" customFormat="true" ht="29.25" hidden="false" customHeight="true" outlineLevel="0" collapsed="false">
      <c r="A43" s="22" t="n">
        <v>41</v>
      </c>
      <c r="B43" s="23" t="s">
        <v>317</v>
      </c>
      <c r="C43" s="22" t="n">
        <v>380</v>
      </c>
      <c r="D43" s="23" t="s">
        <v>379</v>
      </c>
      <c r="E43" s="22" t="n">
        <v>153901</v>
      </c>
      <c r="F43" s="23" t="s">
        <v>669</v>
      </c>
      <c r="G43" s="22" t="s">
        <v>57</v>
      </c>
      <c r="H43" s="23" t="s">
        <v>175</v>
      </c>
      <c r="I43" s="22" t="s">
        <v>331</v>
      </c>
      <c r="J43" s="24" t="n">
        <v>323.855783</v>
      </c>
      <c r="K43" s="24" t="n">
        <v>323.855783</v>
      </c>
      <c r="L43" s="24" t="n">
        <v>0</v>
      </c>
      <c r="M43" s="24" t="n">
        <v>0</v>
      </c>
      <c r="N43" s="24" t="n">
        <v>0</v>
      </c>
    </row>
    <row r="44" s="25" customFormat="true" ht="29.25" hidden="false" customHeight="true" outlineLevel="0" collapsed="false">
      <c r="A44" s="22" t="n">
        <v>41</v>
      </c>
      <c r="B44" s="23" t="s">
        <v>317</v>
      </c>
      <c r="C44" s="22" t="n">
        <v>382</v>
      </c>
      <c r="D44" s="23" t="s">
        <v>670</v>
      </c>
      <c r="E44" s="22" t="n">
        <v>154008</v>
      </c>
      <c r="F44" s="23" t="s">
        <v>671</v>
      </c>
      <c r="G44" s="22" t="s">
        <v>57</v>
      </c>
      <c r="H44" s="23" t="s">
        <v>175</v>
      </c>
      <c r="I44" s="22" t="s">
        <v>331</v>
      </c>
      <c r="J44" s="24" t="n">
        <v>713.938476</v>
      </c>
      <c r="K44" s="24" t="n">
        <v>713.938476</v>
      </c>
      <c r="L44" s="24" t="n">
        <v>0</v>
      </c>
      <c r="M44" s="24" t="n">
        <v>0</v>
      </c>
      <c r="N44" s="24" t="n">
        <v>0</v>
      </c>
    </row>
    <row r="45" s="25" customFormat="true" ht="29.25" hidden="false" customHeight="true" outlineLevel="0" collapsed="false">
      <c r="A45" s="22" t="n">
        <v>41</v>
      </c>
      <c r="B45" s="23" t="s">
        <v>317</v>
      </c>
      <c r="C45" s="22" t="n">
        <v>382</v>
      </c>
      <c r="D45" s="23" t="s">
        <v>670</v>
      </c>
      <c r="E45" s="22" t="n">
        <v>154008</v>
      </c>
      <c r="F45" s="23" t="s">
        <v>671</v>
      </c>
      <c r="G45" s="22" t="s">
        <v>57</v>
      </c>
      <c r="H45" s="23" t="s">
        <v>68</v>
      </c>
      <c r="I45" s="22" t="s">
        <v>69</v>
      </c>
      <c r="J45" s="24" t="n">
        <v>125.061524</v>
      </c>
      <c r="K45" s="24" t="n">
        <v>125.061524</v>
      </c>
      <c r="L45" s="24" t="n">
        <v>0</v>
      </c>
      <c r="M45" s="24" t="n">
        <v>0</v>
      </c>
      <c r="N45" s="24" t="n">
        <v>0</v>
      </c>
    </row>
    <row r="46" s="25" customFormat="true" ht="42" hidden="false" customHeight="true" outlineLevel="0" collapsed="false">
      <c r="A46" s="22" t="n">
        <v>45</v>
      </c>
      <c r="B46" s="23" t="s">
        <v>403</v>
      </c>
      <c r="C46" s="22" t="n">
        <v>372</v>
      </c>
      <c r="D46" s="23" t="s">
        <v>672</v>
      </c>
      <c r="E46" s="22" t="n">
        <v>145441</v>
      </c>
      <c r="F46" s="23" t="s">
        <v>673</v>
      </c>
      <c r="G46" s="22" t="s">
        <v>57</v>
      </c>
      <c r="H46" s="23" t="s">
        <v>68</v>
      </c>
      <c r="I46" s="22" t="s">
        <v>199</v>
      </c>
      <c r="J46" s="24" t="n">
        <v>24</v>
      </c>
      <c r="K46" s="24" t="n">
        <v>24</v>
      </c>
      <c r="L46" s="24" t="n">
        <v>0</v>
      </c>
      <c r="M46" s="24" t="n">
        <v>0</v>
      </c>
      <c r="N46" s="24" t="n">
        <v>0</v>
      </c>
    </row>
    <row r="47" s="25" customFormat="true" ht="29.25" hidden="false" customHeight="true" outlineLevel="0" collapsed="false">
      <c r="A47" s="22" t="n">
        <v>45</v>
      </c>
      <c r="B47" s="23" t="s">
        <v>403</v>
      </c>
      <c r="C47" s="22" t="n">
        <v>372</v>
      </c>
      <c r="D47" s="23" t="s">
        <v>672</v>
      </c>
      <c r="E47" s="22" t="n">
        <v>153758</v>
      </c>
      <c r="F47" s="23" t="s">
        <v>674</v>
      </c>
      <c r="G47" s="22" t="s">
        <v>57</v>
      </c>
      <c r="H47" s="23" t="s">
        <v>68</v>
      </c>
      <c r="I47" s="22" t="s">
        <v>199</v>
      </c>
      <c r="J47" s="24" t="n">
        <v>4</v>
      </c>
      <c r="K47" s="24" t="n">
        <v>4</v>
      </c>
      <c r="L47" s="24" t="n">
        <v>0</v>
      </c>
      <c r="M47" s="24" t="n">
        <v>0</v>
      </c>
      <c r="N47" s="24" t="n">
        <v>0</v>
      </c>
    </row>
    <row r="48" s="25" customFormat="true" ht="42" hidden="false" customHeight="true" outlineLevel="0" collapsed="false">
      <c r="A48" s="22" t="n">
        <v>45</v>
      </c>
      <c r="B48" s="23" t="s">
        <v>403</v>
      </c>
      <c r="C48" s="22" t="n">
        <v>372</v>
      </c>
      <c r="D48" s="23" t="s">
        <v>672</v>
      </c>
      <c r="E48" s="22" t="n">
        <v>153761</v>
      </c>
      <c r="F48" s="23" t="s">
        <v>675</v>
      </c>
      <c r="G48" s="22" t="s">
        <v>57</v>
      </c>
      <c r="H48" s="23" t="s">
        <v>68</v>
      </c>
      <c r="I48" s="22" t="s">
        <v>199</v>
      </c>
      <c r="J48" s="24" t="n">
        <v>80</v>
      </c>
      <c r="K48" s="24" t="n">
        <v>80</v>
      </c>
      <c r="L48" s="24" t="n">
        <v>0</v>
      </c>
      <c r="M48" s="24" t="n">
        <v>0</v>
      </c>
      <c r="N48" s="24" t="n">
        <v>0</v>
      </c>
    </row>
    <row r="49" s="25" customFormat="true" ht="42" hidden="false" customHeight="true" outlineLevel="0" collapsed="false">
      <c r="A49" s="22" t="n">
        <v>45</v>
      </c>
      <c r="B49" s="23" t="s">
        <v>403</v>
      </c>
      <c r="C49" s="22" t="n">
        <v>372</v>
      </c>
      <c r="D49" s="23" t="s">
        <v>672</v>
      </c>
      <c r="E49" s="22" t="n">
        <v>154673</v>
      </c>
      <c r="F49" s="23" t="s">
        <v>676</v>
      </c>
      <c r="G49" s="22" t="s">
        <v>57</v>
      </c>
      <c r="H49" s="23" t="s">
        <v>68</v>
      </c>
      <c r="I49" s="22" t="s">
        <v>199</v>
      </c>
      <c r="J49" s="24" t="n">
        <v>10</v>
      </c>
      <c r="K49" s="24" t="n">
        <v>10</v>
      </c>
      <c r="L49" s="24" t="n">
        <v>0</v>
      </c>
      <c r="M49" s="24" t="n">
        <v>0</v>
      </c>
      <c r="N49" s="24" t="n">
        <v>0</v>
      </c>
    </row>
    <row r="50" s="25" customFormat="true" ht="29.25" hidden="false" customHeight="true" outlineLevel="0" collapsed="false">
      <c r="A50" s="22" t="n">
        <v>45</v>
      </c>
      <c r="B50" s="23" t="s">
        <v>403</v>
      </c>
      <c r="C50" s="22" t="n">
        <v>374</v>
      </c>
      <c r="D50" s="23" t="s">
        <v>420</v>
      </c>
      <c r="E50" s="22" t="n">
        <v>153502</v>
      </c>
      <c r="F50" s="23" t="s">
        <v>677</v>
      </c>
      <c r="G50" s="22" t="s">
        <v>57</v>
      </c>
      <c r="H50" s="23" t="s">
        <v>175</v>
      </c>
      <c r="I50" s="22" t="s">
        <v>405</v>
      </c>
      <c r="J50" s="24" t="n">
        <v>210</v>
      </c>
      <c r="K50" s="24" t="n">
        <v>210</v>
      </c>
      <c r="L50" s="24" t="n">
        <v>0</v>
      </c>
      <c r="M50" s="24" t="n">
        <v>0</v>
      </c>
      <c r="N50" s="24" t="n">
        <v>0</v>
      </c>
    </row>
    <row r="51" s="25" customFormat="true" ht="29.25" hidden="false" customHeight="true" outlineLevel="0" collapsed="false">
      <c r="A51" s="22" t="n">
        <v>45</v>
      </c>
      <c r="B51" s="23" t="s">
        <v>403</v>
      </c>
      <c r="C51" s="22" t="n">
        <v>374</v>
      </c>
      <c r="D51" s="23" t="s">
        <v>420</v>
      </c>
      <c r="E51" s="22" t="n">
        <v>153688</v>
      </c>
      <c r="F51" s="23" t="s">
        <v>678</v>
      </c>
      <c r="G51" s="22" t="s">
        <v>57</v>
      </c>
      <c r="H51" s="23" t="s">
        <v>175</v>
      </c>
      <c r="I51" s="22" t="s">
        <v>405</v>
      </c>
      <c r="J51" s="24" t="n">
        <v>2800</v>
      </c>
      <c r="K51" s="24" t="n">
        <v>2800</v>
      </c>
      <c r="L51" s="24" t="n">
        <v>0</v>
      </c>
      <c r="M51" s="24" t="n">
        <v>0</v>
      </c>
      <c r="N51" s="24" t="n">
        <v>0</v>
      </c>
    </row>
    <row r="52" s="25" customFormat="true" ht="29.25" hidden="false" customHeight="true" outlineLevel="0" collapsed="false">
      <c r="A52" s="22" t="n">
        <v>45</v>
      </c>
      <c r="B52" s="23" t="s">
        <v>403</v>
      </c>
      <c r="C52" s="22" t="n">
        <v>379</v>
      </c>
      <c r="D52" s="23" t="s">
        <v>425</v>
      </c>
      <c r="E52" s="22" t="n">
        <v>152999</v>
      </c>
      <c r="F52" s="23" t="s">
        <v>679</v>
      </c>
      <c r="G52" s="22" t="s">
        <v>97</v>
      </c>
      <c r="H52" s="23" t="s">
        <v>175</v>
      </c>
      <c r="I52" s="22" t="s">
        <v>405</v>
      </c>
      <c r="J52" s="24" t="n">
        <v>37616</v>
      </c>
      <c r="K52" s="24" t="n">
        <v>37616</v>
      </c>
      <c r="L52" s="24" t="n">
        <v>0</v>
      </c>
      <c r="M52" s="24" t="n">
        <v>0</v>
      </c>
      <c r="N52" s="24" t="n">
        <v>0</v>
      </c>
    </row>
    <row r="53" s="25" customFormat="true" ht="54.75" hidden="false" customHeight="true" outlineLevel="0" collapsed="false">
      <c r="A53" s="22" t="n">
        <v>45</v>
      </c>
      <c r="B53" s="23" t="s">
        <v>403</v>
      </c>
      <c r="C53" s="22" t="n">
        <v>379</v>
      </c>
      <c r="D53" s="23" t="s">
        <v>425</v>
      </c>
      <c r="E53" s="22" t="n">
        <v>153640</v>
      </c>
      <c r="F53" s="23" t="s">
        <v>680</v>
      </c>
      <c r="G53" s="22" t="s">
        <v>57</v>
      </c>
      <c r="H53" s="23" t="s">
        <v>175</v>
      </c>
      <c r="I53" s="22" t="s">
        <v>405</v>
      </c>
      <c r="J53" s="24" t="n">
        <v>1711.357965</v>
      </c>
      <c r="K53" s="24" t="n">
        <v>1711.357965</v>
      </c>
      <c r="L53" s="24" t="n">
        <v>0</v>
      </c>
      <c r="M53" s="24" t="n">
        <v>0</v>
      </c>
      <c r="N53" s="24" t="n">
        <v>0</v>
      </c>
    </row>
    <row r="54" s="25" customFormat="true" ht="42" hidden="false" customHeight="true" outlineLevel="0" collapsed="false">
      <c r="A54" s="22" t="n">
        <v>45</v>
      </c>
      <c r="B54" s="23" t="s">
        <v>403</v>
      </c>
      <c r="C54" s="22" t="n">
        <v>381</v>
      </c>
      <c r="D54" s="23" t="s">
        <v>428</v>
      </c>
      <c r="E54" s="22" t="n">
        <v>136631</v>
      </c>
      <c r="F54" s="23" t="s">
        <v>681</v>
      </c>
      <c r="G54" s="22" t="s">
        <v>97</v>
      </c>
      <c r="H54" s="23" t="s">
        <v>175</v>
      </c>
      <c r="I54" s="22" t="s">
        <v>405</v>
      </c>
      <c r="J54" s="24" t="n">
        <v>10090.000387</v>
      </c>
      <c r="K54" s="24" t="n">
        <v>10090.000387</v>
      </c>
      <c r="L54" s="24" t="n">
        <v>0</v>
      </c>
      <c r="M54" s="24" t="n">
        <v>0</v>
      </c>
      <c r="N54" s="24" t="n">
        <v>0</v>
      </c>
    </row>
    <row r="55" s="25" customFormat="true" ht="42" hidden="false" customHeight="true" outlineLevel="0" collapsed="false">
      <c r="A55" s="22" t="n">
        <v>45</v>
      </c>
      <c r="B55" s="23" t="s">
        <v>403</v>
      </c>
      <c r="C55" s="22" t="n">
        <v>381</v>
      </c>
      <c r="D55" s="23" t="s">
        <v>428</v>
      </c>
      <c r="E55" s="22" t="n">
        <v>147756</v>
      </c>
      <c r="F55" s="23" t="s">
        <v>682</v>
      </c>
      <c r="G55" s="22" t="s">
        <v>57</v>
      </c>
      <c r="H55" s="23" t="s">
        <v>175</v>
      </c>
      <c r="I55" s="22" t="s">
        <v>405</v>
      </c>
      <c r="J55" s="24" t="n">
        <v>1609.00582</v>
      </c>
      <c r="K55" s="24" t="n">
        <v>1609.00582</v>
      </c>
      <c r="L55" s="24" t="n">
        <v>0</v>
      </c>
      <c r="M55" s="24" t="n">
        <v>0</v>
      </c>
      <c r="N55" s="24" t="n">
        <v>0</v>
      </c>
    </row>
    <row r="56" s="25" customFormat="true" ht="29.25" hidden="false" customHeight="true" outlineLevel="0" collapsed="false">
      <c r="A56" s="22" t="n">
        <v>45</v>
      </c>
      <c r="B56" s="23" t="s">
        <v>403</v>
      </c>
      <c r="C56" s="22" t="n">
        <v>381</v>
      </c>
      <c r="D56" s="23" t="s">
        <v>428</v>
      </c>
      <c r="E56" s="22" t="n">
        <v>147798</v>
      </c>
      <c r="F56" s="23" t="s">
        <v>683</v>
      </c>
      <c r="G56" s="22" t="s">
        <v>57</v>
      </c>
      <c r="H56" s="23" t="s">
        <v>175</v>
      </c>
      <c r="I56" s="22" t="s">
        <v>405</v>
      </c>
      <c r="J56" s="24" t="n">
        <v>1135.644577</v>
      </c>
      <c r="K56" s="24" t="n">
        <v>1135.644577</v>
      </c>
      <c r="L56" s="24" t="n">
        <v>0</v>
      </c>
      <c r="M56" s="24" t="n">
        <v>0</v>
      </c>
      <c r="N56" s="24" t="n">
        <v>0</v>
      </c>
    </row>
    <row r="57" s="25" customFormat="true" ht="29.25" hidden="false" customHeight="true" outlineLevel="0" collapsed="false">
      <c r="A57" s="22" t="n">
        <v>45</v>
      </c>
      <c r="B57" s="23" t="s">
        <v>403</v>
      </c>
      <c r="C57" s="22" t="n">
        <v>381</v>
      </c>
      <c r="D57" s="23" t="s">
        <v>428</v>
      </c>
      <c r="E57" s="22" t="n">
        <v>148217</v>
      </c>
      <c r="F57" s="23" t="s">
        <v>684</v>
      </c>
      <c r="G57" s="22" t="s">
        <v>97</v>
      </c>
      <c r="H57" s="23" t="s">
        <v>175</v>
      </c>
      <c r="I57" s="22" t="s">
        <v>405</v>
      </c>
      <c r="J57" s="24" t="n">
        <v>3722.13114</v>
      </c>
      <c r="K57" s="24" t="n">
        <v>3722.13114</v>
      </c>
      <c r="L57" s="24" t="n">
        <v>0</v>
      </c>
      <c r="M57" s="24" t="n">
        <v>0</v>
      </c>
      <c r="N57" s="24" t="n">
        <v>0</v>
      </c>
    </row>
    <row r="58" s="25" customFormat="true" ht="42" hidden="false" customHeight="true" outlineLevel="0" collapsed="false">
      <c r="A58" s="22" t="n">
        <v>45</v>
      </c>
      <c r="B58" s="23" t="s">
        <v>403</v>
      </c>
      <c r="C58" s="22" t="n">
        <v>381</v>
      </c>
      <c r="D58" s="23" t="s">
        <v>428</v>
      </c>
      <c r="E58" s="22" t="n">
        <v>151373</v>
      </c>
      <c r="F58" s="23" t="s">
        <v>685</v>
      </c>
      <c r="G58" s="22" t="s">
        <v>57</v>
      </c>
      <c r="H58" s="23" t="s">
        <v>175</v>
      </c>
      <c r="I58" s="22" t="s">
        <v>405</v>
      </c>
      <c r="J58" s="24" t="n">
        <v>1295.213488</v>
      </c>
      <c r="K58" s="24" t="n">
        <v>1295.213488</v>
      </c>
      <c r="L58" s="24" t="n">
        <v>0</v>
      </c>
      <c r="M58" s="24" t="n">
        <v>0</v>
      </c>
      <c r="N58" s="24" t="n">
        <v>0</v>
      </c>
    </row>
    <row r="59" s="25" customFormat="true" ht="42" hidden="false" customHeight="true" outlineLevel="0" collapsed="false">
      <c r="A59" s="22" t="n">
        <v>45</v>
      </c>
      <c r="B59" s="23" t="s">
        <v>403</v>
      </c>
      <c r="C59" s="22" t="n">
        <v>381</v>
      </c>
      <c r="D59" s="23" t="s">
        <v>428</v>
      </c>
      <c r="E59" s="22" t="n">
        <v>153601</v>
      </c>
      <c r="F59" s="23" t="s">
        <v>686</v>
      </c>
      <c r="G59" s="22" t="s">
        <v>57</v>
      </c>
      <c r="H59" s="23" t="s">
        <v>175</v>
      </c>
      <c r="I59" s="22" t="s">
        <v>405</v>
      </c>
      <c r="J59" s="24" t="n">
        <v>848.754714</v>
      </c>
      <c r="K59" s="24" t="n">
        <v>848.754714</v>
      </c>
      <c r="L59" s="24" t="n">
        <v>0</v>
      </c>
      <c r="M59" s="24" t="n">
        <v>0</v>
      </c>
      <c r="N59" s="24" t="n">
        <v>0</v>
      </c>
    </row>
    <row r="60" s="25" customFormat="true" ht="42" hidden="false" customHeight="true" outlineLevel="0" collapsed="false">
      <c r="A60" s="22" t="n">
        <v>50</v>
      </c>
      <c r="B60" s="23" t="s">
        <v>456</v>
      </c>
      <c r="C60" s="22" t="n">
        <v>105</v>
      </c>
      <c r="D60" s="23" t="s">
        <v>457</v>
      </c>
      <c r="E60" s="22" t="n">
        <v>44774</v>
      </c>
      <c r="F60" s="23" t="s">
        <v>687</v>
      </c>
      <c r="G60" s="22" t="s">
        <v>97</v>
      </c>
      <c r="H60" s="23" t="s">
        <v>68</v>
      </c>
      <c r="I60" s="22" t="s">
        <v>199</v>
      </c>
      <c r="J60" s="24" t="n">
        <v>433</v>
      </c>
      <c r="K60" s="24" t="n">
        <v>433</v>
      </c>
      <c r="L60" s="24" t="n">
        <v>0</v>
      </c>
      <c r="M60" s="24" t="n">
        <v>0</v>
      </c>
      <c r="N60" s="24" t="n">
        <v>0</v>
      </c>
    </row>
    <row r="61" s="25" customFormat="true" ht="42" hidden="false" customHeight="true" outlineLevel="0" collapsed="false">
      <c r="A61" s="22" t="n">
        <v>50</v>
      </c>
      <c r="B61" s="23" t="s">
        <v>456</v>
      </c>
      <c r="C61" s="22" t="n">
        <v>105</v>
      </c>
      <c r="D61" s="23" t="s">
        <v>457</v>
      </c>
      <c r="E61" s="22" t="n">
        <v>46816</v>
      </c>
      <c r="F61" s="23" t="s">
        <v>688</v>
      </c>
      <c r="G61" s="22" t="s">
        <v>97</v>
      </c>
      <c r="H61" s="23" t="s">
        <v>68</v>
      </c>
      <c r="I61" s="22" t="s">
        <v>199</v>
      </c>
      <c r="J61" s="24" t="n">
        <v>1000</v>
      </c>
      <c r="K61" s="24" t="n">
        <v>1000</v>
      </c>
      <c r="L61" s="24" t="n">
        <v>0</v>
      </c>
      <c r="M61" s="24" t="n">
        <v>0</v>
      </c>
      <c r="N61" s="24" t="n">
        <v>0</v>
      </c>
    </row>
    <row r="62" s="25" customFormat="true" ht="29.25" hidden="false" customHeight="true" outlineLevel="0" collapsed="false">
      <c r="A62" s="22" t="n">
        <v>50</v>
      </c>
      <c r="B62" s="23" t="s">
        <v>456</v>
      </c>
      <c r="C62" s="22" t="n">
        <v>105</v>
      </c>
      <c r="D62" s="23" t="s">
        <v>457</v>
      </c>
      <c r="E62" s="22" t="n">
        <v>46824</v>
      </c>
      <c r="F62" s="23" t="s">
        <v>689</v>
      </c>
      <c r="G62" s="22" t="s">
        <v>97</v>
      </c>
      <c r="H62" s="23" t="s">
        <v>68</v>
      </c>
      <c r="I62" s="22" t="s">
        <v>199</v>
      </c>
      <c r="J62" s="24" t="n">
        <v>1446</v>
      </c>
      <c r="K62" s="24" t="n">
        <v>1446</v>
      </c>
      <c r="L62" s="24" t="n">
        <v>0</v>
      </c>
      <c r="M62" s="24" t="n">
        <v>0</v>
      </c>
      <c r="N62" s="24" t="n">
        <v>0</v>
      </c>
    </row>
    <row r="63" s="25" customFormat="true" ht="42" hidden="false" customHeight="true" outlineLevel="0" collapsed="false">
      <c r="A63" s="22" t="n">
        <v>50</v>
      </c>
      <c r="B63" s="23" t="s">
        <v>456</v>
      </c>
      <c r="C63" s="22" t="n">
        <v>105</v>
      </c>
      <c r="D63" s="23" t="s">
        <v>457</v>
      </c>
      <c r="E63" s="22" t="n">
        <v>46831</v>
      </c>
      <c r="F63" s="23" t="s">
        <v>690</v>
      </c>
      <c r="G63" s="22" t="s">
        <v>97</v>
      </c>
      <c r="H63" s="23" t="s">
        <v>68</v>
      </c>
      <c r="I63" s="22" t="s">
        <v>199</v>
      </c>
      <c r="J63" s="24" t="n">
        <v>216</v>
      </c>
      <c r="K63" s="24" t="n">
        <v>216</v>
      </c>
      <c r="L63" s="24" t="n">
        <v>0</v>
      </c>
      <c r="M63" s="24" t="n">
        <v>0</v>
      </c>
      <c r="N63" s="24" t="n">
        <v>0</v>
      </c>
    </row>
    <row r="64" s="25" customFormat="true" ht="29.25" hidden="false" customHeight="true" outlineLevel="0" collapsed="false">
      <c r="A64" s="22" t="n">
        <v>50</v>
      </c>
      <c r="B64" s="23" t="s">
        <v>456</v>
      </c>
      <c r="C64" s="22" t="n">
        <v>105</v>
      </c>
      <c r="D64" s="23" t="s">
        <v>457</v>
      </c>
      <c r="E64" s="22" t="n">
        <v>47454</v>
      </c>
      <c r="F64" s="23" t="s">
        <v>691</v>
      </c>
      <c r="G64" s="22" t="s">
        <v>97</v>
      </c>
      <c r="H64" s="23" t="s">
        <v>68</v>
      </c>
      <c r="I64" s="22" t="s">
        <v>199</v>
      </c>
      <c r="J64" s="24" t="n">
        <v>39690.12458</v>
      </c>
      <c r="K64" s="24" t="n">
        <v>39690.12458</v>
      </c>
      <c r="L64" s="24" t="n">
        <v>0</v>
      </c>
      <c r="M64" s="24" t="n">
        <v>0</v>
      </c>
      <c r="N64" s="24" t="n">
        <v>0</v>
      </c>
    </row>
    <row r="65" s="25" customFormat="true" ht="29.25" hidden="false" customHeight="true" outlineLevel="0" collapsed="false">
      <c r="A65" s="22" t="n">
        <v>50</v>
      </c>
      <c r="B65" s="23" t="s">
        <v>456</v>
      </c>
      <c r="C65" s="22" t="n">
        <v>105</v>
      </c>
      <c r="D65" s="23" t="s">
        <v>457</v>
      </c>
      <c r="E65" s="22" t="n">
        <v>57007</v>
      </c>
      <c r="F65" s="23" t="s">
        <v>692</v>
      </c>
      <c r="G65" s="22" t="s">
        <v>97</v>
      </c>
      <c r="H65" s="23" t="s">
        <v>68</v>
      </c>
      <c r="I65" s="22" t="s">
        <v>199</v>
      </c>
      <c r="J65" s="24" t="n">
        <v>1500</v>
      </c>
      <c r="K65" s="24" t="n">
        <v>1500</v>
      </c>
      <c r="L65" s="24" t="n">
        <v>0</v>
      </c>
      <c r="M65" s="24" t="n">
        <v>0</v>
      </c>
      <c r="N65" s="24" t="n">
        <v>0</v>
      </c>
    </row>
    <row r="66" s="25" customFormat="true" ht="29.25" hidden="false" customHeight="true" outlineLevel="0" collapsed="false">
      <c r="A66" s="22" t="n">
        <v>50</v>
      </c>
      <c r="B66" s="23" t="s">
        <v>456</v>
      </c>
      <c r="C66" s="22" t="n">
        <v>105</v>
      </c>
      <c r="D66" s="23" t="s">
        <v>457</v>
      </c>
      <c r="E66" s="22" t="n">
        <v>67369</v>
      </c>
      <c r="F66" s="23" t="s">
        <v>693</v>
      </c>
      <c r="G66" s="22" t="s">
        <v>97</v>
      </c>
      <c r="H66" s="23" t="s">
        <v>68</v>
      </c>
      <c r="I66" s="22" t="s">
        <v>199</v>
      </c>
      <c r="J66" s="24" t="n">
        <v>177.99997</v>
      </c>
      <c r="K66" s="24" t="n">
        <v>177.99997</v>
      </c>
      <c r="L66" s="24" t="n">
        <v>0</v>
      </c>
      <c r="M66" s="24" t="n">
        <v>0</v>
      </c>
      <c r="N66" s="24" t="n">
        <v>0</v>
      </c>
    </row>
    <row r="67" s="25" customFormat="true" ht="29.25" hidden="false" customHeight="true" outlineLevel="0" collapsed="false">
      <c r="A67" s="22" t="n">
        <v>50</v>
      </c>
      <c r="B67" s="23" t="s">
        <v>456</v>
      </c>
      <c r="C67" s="22" t="n">
        <v>105</v>
      </c>
      <c r="D67" s="23" t="s">
        <v>457</v>
      </c>
      <c r="E67" s="22" t="n">
        <v>67374</v>
      </c>
      <c r="F67" s="23" t="s">
        <v>694</v>
      </c>
      <c r="G67" s="22" t="s">
        <v>97</v>
      </c>
      <c r="H67" s="23" t="s">
        <v>68</v>
      </c>
      <c r="I67" s="22" t="s">
        <v>199</v>
      </c>
      <c r="J67" s="24" t="n">
        <v>9899.65</v>
      </c>
      <c r="K67" s="24" t="n">
        <v>9899.65</v>
      </c>
      <c r="L67" s="24" t="n">
        <v>0</v>
      </c>
      <c r="M67" s="24" t="n">
        <v>0</v>
      </c>
      <c r="N67" s="24" t="n">
        <v>0</v>
      </c>
    </row>
    <row r="68" s="25" customFormat="true" ht="29.25" hidden="false" customHeight="true" outlineLevel="0" collapsed="false">
      <c r="A68" s="22" t="n">
        <v>50</v>
      </c>
      <c r="B68" s="23" t="s">
        <v>456</v>
      </c>
      <c r="C68" s="22" t="n">
        <v>105</v>
      </c>
      <c r="D68" s="23" t="s">
        <v>457</v>
      </c>
      <c r="E68" s="22" t="n">
        <v>71137</v>
      </c>
      <c r="F68" s="23" t="s">
        <v>695</v>
      </c>
      <c r="G68" s="22" t="s">
        <v>97</v>
      </c>
      <c r="H68" s="23" t="s">
        <v>68</v>
      </c>
      <c r="I68" s="22" t="s">
        <v>199</v>
      </c>
      <c r="J68" s="24" t="n">
        <v>2527</v>
      </c>
      <c r="K68" s="24" t="n">
        <v>2527</v>
      </c>
      <c r="L68" s="24" t="n">
        <v>0</v>
      </c>
      <c r="M68" s="24" t="n">
        <v>0</v>
      </c>
      <c r="N68" s="24" t="n">
        <v>0</v>
      </c>
    </row>
    <row r="69" s="25" customFormat="true" ht="29.25" hidden="false" customHeight="true" outlineLevel="0" collapsed="false">
      <c r="A69" s="22" t="n">
        <v>50</v>
      </c>
      <c r="B69" s="23" t="s">
        <v>456</v>
      </c>
      <c r="C69" s="22" t="n">
        <v>105</v>
      </c>
      <c r="D69" s="23" t="s">
        <v>457</v>
      </c>
      <c r="E69" s="22" t="n">
        <v>117779</v>
      </c>
      <c r="F69" s="23" t="s">
        <v>696</v>
      </c>
      <c r="G69" s="22" t="s">
        <v>97</v>
      </c>
      <c r="H69" s="23" t="s">
        <v>68</v>
      </c>
      <c r="I69" s="22" t="s">
        <v>199</v>
      </c>
      <c r="J69" s="24" t="n">
        <v>724.595</v>
      </c>
      <c r="K69" s="24" t="n">
        <v>724.595</v>
      </c>
      <c r="L69" s="24" t="n">
        <v>0</v>
      </c>
      <c r="M69" s="24" t="n">
        <v>0</v>
      </c>
      <c r="N69" s="24" t="n">
        <v>0</v>
      </c>
    </row>
    <row r="70" s="25" customFormat="true" ht="42" hidden="false" customHeight="true" outlineLevel="0" collapsed="false">
      <c r="A70" s="22" t="n">
        <v>50</v>
      </c>
      <c r="B70" s="23" t="s">
        <v>456</v>
      </c>
      <c r="C70" s="22" t="n">
        <v>105</v>
      </c>
      <c r="D70" s="23" t="s">
        <v>457</v>
      </c>
      <c r="E70" s="22" t="n">
        <v>117787</v>
      </c>
      <c r="F70" s="23" t="s">
        <v>697</v>
      </c>
      <c r="G70" s="22" t="s">
        <v>97</v>
      </c>
      <c r="H70" s="23" t="s">
        <v>68</v>
      </c>
      <c r="I70" s="22" t="s">
        <v>199</v>
      </c>
      <c r="J70" s="24" t="n">
        <v>349</v>
      </c>
      <c r="K70" s="24" t="n">
        <v>349</v>
      </c>
      <c r="L70" s="24" t="n">
        <v>0</v>
      </c>
      <c r="M70" s="24" t="n">
        <v>0</v>
      </c>
      <c r="N70" s="24" t="n">
        <v>0</v>
      </c>
    </row>
    <row r="71" s="25" customFormat="true" ht="42" hidden="false" customHeight="true" outlineLevel="0" collapsed="false">
      <c r="A71" s="22" t="n">
        <v>50</v>
      </c>
      <c r="B71" s="23" t="s">
        <v>456</v>
      </c>
      <c r="C71" s="22" t="n">
        <v>105</v>
      </c>
      <c r="D71" s="23" t="s">
        <v>457</v>
      </c>
      <c r="E71" s="22" t="n">
        <v>118808</v>
      </c>
      <c r="F71" s="23" t="s">
        <v>698</v>
      </c>
      <c r="G71" s="22" t="s">
        <v>97</v>
      </c>
      <c r="H71" s="23" t="s">
        <v>68</v>
      </c>
      <c r="I71" s="22" t="s">
        <v>199</v>
      </c>
      <c r="J71" s="24" t="n">
        <v>196</v>
      </c>
      <c r="K71" s="24" t="n">
        <v>196</v>
      </c>
      <c r="L71" s="24" t="n">
        <v>0</v>
      </c>
      <c r="M71" s="24" t="n">
        <v>0</v>
      </c>
      <c r="N71" s="24" t="n">
        <v>0</v>
      </c>
    </row>
    <row r="72" s="25" customFormat="true" ht="42" hidden="false" customHeight="true" outlineLevel="0" collapsed="false">
      <c r="A72" s="22" t="n">
        <v>50</v>
      </c>
      <c r="B72" s="23" t="s">
        <v>456</v>
      </c>
      <c r="C72" s="22" t="n">
        <v>105</v>
      </c>
      <c r="D72" s="23" t="s">
        <v>457</v>
      </c>
      <c r="E72" s="22" t="n">
        <v>131877</v>
      </c>
      <c r="F72" s="23" t="s">
        <v>699</v>
      </c>
      <c r="G72" s="22" t="s">
        <v>97</v>
      </c>
      <c r="H72" s="23" t="s">
        <v>68</v>
      </c>
      <c r="I72" s="22" t="s">
        <v>199</v>
      </c>
      <c r="J72" s="24" t="n">
        <v>150</v>
      </c>
      <c r="K72" s="24" t="n">
        <v>150</v>
      </c>
      <c r="L72" s="24" t="n">
        <v>0</v>
      </c>
      <c r="M72" s="24" t="n">
        <v>0</v>
      </c>
      <c r="N72" s="24" t="n">
        <v>0</v>
      </c>
    </row>
    <row r="73" s="25" customFormat="true" ht="29.25" hidden="false" customHeight="true" outlineLevel="0" collapsed="false">
      <c r="A73" s="22" t="n">
        <v>50</v>
      </c>
      <c r="B73" s="23" t="s">
        <v>456</v>
      </c>
      <c r="C73" s="22" t="n">
        <v>105</v>
      </c>
      <c r="D73" s="23" t="s">
        <v>457</v>
      </c>
      <c r="E73" s="22" t="n">
        <v>137060</v>
      </c>
      <c r="F73" s="23" t="s">
        <v>700</v>
      </c>
      <c r="G73" s="22" t="s">
        <v>97</v>
      </c>
      <c r="H73" s="23" t="s">
        <v>68</v>
      </c>
      <c r="I73" s="22" t="s">
        <v>199</v>
      </c>
      <c r="J73" s="24" t="n">
        <v>1400</v>
      </c>
      <c r="K73" s="24" t="n">
        <v>1400</v>
      </c>
      <c r="L73" s="24" t="n">
        <v>0</v>
      </c>
      <c r="M73" s="24" t="n">
        <v>0</v>
      </c>
      <c r="N73" s="24" t="n">
        <v>0</v>
      </c>
    </row>
    <row r="74" s="25" customFormat="true" ht="29.25" hidden="false" customHeight="true" outlineLevel="0" collapsed="false">
      <c r="A74" s="22" t="n">
        <v>50</v>
      </c>
      <c r="B74" s="23" t="s">
        <v>456</v>
      </c>
      <c r="C74" s="22" t="n">
        <v>105</v>
      </c>
      <c r="D74" s="23" t="s">
        <v>457</v>
      </c>
      <c r="E74" s="22" t="n">
        <v>138907</v>
      </c>
      <c r="F74" s="23" t="s">
        <v>701</v>
      </c>
      <c r="G74" s="22" t="s">
        <v>97</v>
      </c>
      <c r="H74" s="23" t="s">
        <v>68</v>
      </c>
      <c r="I74" s="22" t="s">
        <v>199</v>
      </c>
      <c r="J74" s="24" t="n">
        <v>10276</v>
      </c>
      <c r="K74" s="24" t="n">
        <v>10276</v>
      </c>
      <c r="L74" s="24" t="n">
        <v>0</v>
      </c>
      <c r="M74" s="24" t="n">
        <v>0</v>
      </c>
      <c r="N74" s="24" t="n">
        <v>0</v>
      </c>
    </row>
    <row r="75" s="25" customFormat="true" ht="42" hidden="false" customHeight="true" outlineLevel="0" collapsed="false">
      <c r="A75" s="22" t="n">
        <v>50</v>
      </c>
      <c r="B75" s="23" t="s">
        <v>456</v>
      </c>
      <c r="C75" s="22" t="n">
        <v>105</v>
      </c>
      <c r="D75" s="23" t="s">
        <v>457</v>
      </c>
      <c r="E75" s="22" t="n">
        <v>143286</v>
      </c>
      <c r="F75" s="23" t="s">
        <v>702</v>
      </c>
      <c r="G75" s="22" t="s">
        <v>97</v>
      </c>
      <c r="H75" s="23" t="s">
        <v>68</v>
      </c>
      <c r="I75" s="22" t="s">
        <v>199</v>
      </c>
      <c r="J75" s="24" t="n">
        <v>250</v>
      </c>
      <c r="K75" s="24" t="n">
        <v>250</v>
      </c>
      <c r="L75" s="24" t="n">
        <v>0</v>
      </c>
      <c r="M75" s="24" t="n">
        <v>0</v>
      </c>
      <c r="N75" s="24" t="n">
        <v>0</v>
      </c>
    </row>
    <row r="76" s="25" customFormat="true" ht="29.25" hidden="false" customHeight="true" outlineLevel="0" collapsed="false">
      <c r="A76" s="22" t="n">
        <v>50</v>
      </c>
      <c r="B76" s="23" t="s">
        <v>456</v>
      </c>
      <c r="C76" s="22" t="n">
        <v>105</v>
      </c>
      <c r="D76" s="23" t="s">
        <v>457</v>
      </c>
      <c r="E76" s="22" t="n">
        <v>148769</v>
      </c>
      <c r="F76" s="23" t="s">
        <v>459</v>
      </c>
      <c r="G76" s="22" t="s">
        <v>57</v>
      </c>
      <c r="H76" s="23" t="s">
        <v>68</v>
      </c>
      <c r="I76" s="22" t="s">
        <v>199</v>
      </c>
      <c r="J76" s="24" t="n">
        <v>40.325</v>
      </c>
      <c r="K76" s="24" t="n">
        <v>40.325</v>
      </c>
      <c r="L76" s="24" t="n">
        <v>0</v>
      </c>
      <c r="M76" s="24" t="n">
        <v>0</v>
      </c>
      <c r="N76" s="24" t="n">
        <v>0</v>
      </c>
    </row>
    <row r="77" s="25" customFormat="true" ht="42" hidden="false" customHeight="true" outlineLevel="0" collapsed="false">
      <c r="A77" s="22" t="n">
        <v>50</v>
      </c>
      <c r="B77" s="23" t="s">
        <v>456</v>
      </c>
      <c r="C77" s="22" t="n">
        <v>105</v>
      </c>
      <c r="D77" s="23" t="s">
        <v>457</v>
      </c>
      <c r="E77" s="22" t="n">
        <v>152286</v>
      </c>
      <c r="F77" s="23" t="s">
        <v>703</v>
      </c>
      <c r="G77" s="22" t="s">
        <v>97</v>
      </c>
      <c r="H77" s="23" t="s">
        <v>68</v>
      </c>
      <c r="I77" s="22" t="s">
        <v>199</v>
      </c>
      <c r="J77" s="24" t="n">
        <v>1048</v>
      </c>
      <c r="K77" s="24" t="n">
        <v>1048</v>
      </c>
      <c r="L77" s="24" t="n">
        <v>0</v>
      </c>
      <c r="M77" s="24" t="n">
        <v>0</v>
      </c>
      <c r="N77" s="24" t="n">
        <v>0</v>
      </c>
    </row>
    <row r="78" s="25" customFormat="true" ht="42" hidden="false" customHeight="true" outlineLevel="0" collapsed="false">
      <c r="A78" s="22" t="n">
        <v>50</v>
      </c>
      <c r="B78" s="23" t="s">
        <v>456</v>
      </c>
      <c r="C78" s="22" t="n">
        <v>105</v>
      </c>
      <c r="D78" s="23" t="s">
        <v>457</v>
      </c>
      <c r="E78" s="22" t="n">
        <v>155052</v>
      </c>
      <c r="F78" s="23" t="s">
        <v>704</v>
      </c>
      <c r="G78" s="22" t="s">
        <v>57</v>
      </c>
      <c r="H78" s="23" t="s">
        <v>68</v>
      </c>
      <c r="I78" s="22" t="s">
        <v>199</v>
      </c>
      <c r="J78" s="24" t="n">
        <v>935.42274</v>
      </c>
      <c r="K78" s="24" t="n">
        <v>935.42274</v>
      </c>
      <c r="L78" s="24" t="n">
        <v>0</v>
      </c>
      <c r="M78" s="24" t="n">
        <v>0</v>
      </c>
      <c r="N78" s="24" t="n">
        <v>0</v>
      </c>
    </row>
    <row r="79" s="25" customFormat="true" ht="42" hidden="false" customHeight="true" outlineLevel="0" collapsed="false">
      <c r="A79" s="22" t="n">
        <v>50</v>
      </c>
      <c r="B79" s="23" t="s">
        <v>456</v>
      </c>
      <c r="C79" s="22" t="n">
        <v>357</v>
      </c>
      <c r="D79" s="23" t="s">
        <v>456</v>
      </c>
      <c r="E79" s="22" t="n">
        <v>104249</v>
      </c>
      <c r="F79" s="23" t="s">
        <v>705</v>
      </c>
      <c r="G79" s="22" t="s">
        <v>97</v>
      </c>
      <c r="H79" s="23" t="s">
        <v>149</v>
      </c>
      <c r="I79" s="22" t="s">
        <v>150</v>
      </c>
      <c r="J79" s="24" t="n">
        <v>175</v>
      </c>
      <c r="K79" s="24" t="n">
        <v>0</v>
      </c>
      <c r="L79" s="24" t="n">
        <v>175</v>
      </c>
      <c r="M79" s="24" t="n">
        <v>0</v>
      </c>
      <c r="N79" s="24" t="n">
        <v>0</v>
      </c>
    </row>
    <row r="80" s="25" customFormat="true" ht="29.25" hidden="false" customHeight="true" outlineLevel="0" collapsed="false">
      <c r="A80" s="22" t="n">
        <v>50</v>
      </c>
      <c r="B80" s="23" t="s">
        <v>456</v>
      </c>
      <c r="C80" s="22" t="n">
        <v>377</v>
      </c>
      <c r="D80" s="23" t="s">
        <v>484</v>
      </c>
      <c r="E80" s="22" t="n">
        <v>32064</v>
      </c>
      <c r="F80" s="23" t="s">
        <v>706</v>
      </c>
      <c r="G80" s="22" t="s">
        <v>97</v>
      </c>
      <c r="H80" s="23" t="s">
        <v>175</v>
      </c>
      <c r="I80" s="22" t="s">
        <v>337</v>
      </c>
      <c r="J80" s="24" t="n">
        <v>39246.655159</v>
      </c>
      <c r="K80" s="24" t="n">
        <v>39246.655159</v>
      </c>
      <c r="L80" s="24" t="n">
        <v>0</v>
      </c>
      <c r="M80" s="24" t="n">
        <v>0</v>
      </c>
      <c r="N80" s="24" t="n">
        <v>0</v>
      </c>
    </row>
    <row r="81" s="25" customFormat="true" ht="29.25" hidden="false" customHeight="true" outlineLevel="0" collapsed="false">
      <c r="A81" s="22" t="n">
        <v>50</v>
      </c>
      <c r="B81" s="23" t="s">
        <v>456</v>
      </c>
      <c r="C81" s="22" t="n">
        <v>377</v>
      </c>
      <c r="D81" s="23" t="s">
        <v>484</v>
      </c>
      <c r="E81" s="22" t="n">
        <v>62066</v>
      </c>
      <c r="F81" s="23" t="s">
        <v>707</v>
      </c>
      <c r="G81" s="22" t="s">
        <v>97</v>
      </c>
      <c r="H81" s="23" t="s">
        <v>149</v>
      </c>
      <c r="I81" s="22" t="s">
        <v>431</v>
      </c>
      <c r="J81" s="24" t="n">
        <v>1500</v>
      </c>
      <c r="K81" s="24" t="n">
        <v>1500</v>
      </c>
      <c r="L81" s="24" t="n">
        <v>0</v>
      </c>
      <c r="M81" s="24" t="n">
        <v>0</v>
      </c>
      <c r="N81" s="24" t="n">
        <v>0</v>
      </c>
    </row>
    <row r="82" s="25" customFormat="true" ht="42" hidden="false" customHeight="true" outlineLevel="0" collapsed="false">
      <c r="A82" s="22" t="n">
        <v>50</v>
      </c>
      <c r="B82" s="23" t="s">
        <v>456</v>
      </c>
      <c r="C82" s="22" t="n">
        <v>377</v>
      </c>
      <c r="D82" s="23" t="s">
        <v>484</v>
      </c>
      <c r="E82" s="22" t="n">
        <v>67082</v>
      </c>
      <c r="F82" s="23" t="s">
        <v>708</v>
      </c>
      <c r="G82" s="22" t="s">
        <v>97</v>
      </c>
      <c r="H82" s="23" t="s">
        <v>149</v>
      </c>
      <c r="I82" s="22" t="s">
        <v>205</v>
      </c>
      <c r="J82" s="24" t="n">
        <v>6898.880738</v>
      </c>
      <c r="K82" s="24" t="n">
        <v>6898.880738</v>
      </c>
      <c r="L82" s="24" t="n">
        <v>0</v>
      </c>
      <c r="M82" s="24" t="n">
        <v>0</v>
      </c>
      <c r="N82" s="24" t="n">
        <v>0</v>
      </c>
    </row>
    <row r="83" s="25" customFormat="true" ht="16.5" hidden="false" customHeight="true" outlineLevel="0" collapsed="false">
      <c r="A83" s="22" t="n">
        <v>50</v>
      </c>
      <c r="B83" s="23" t="s">
        <v>456</v>
      </c>
      <c r="C83" s="22" t="n">
        <v>377</v>
      </c>
      <c r="D83" s="23" t="s">
        <v>484</v>
      </c>
      <c r="E83" s="22" t="n">
        <v>71117</v>
      </c>
      <c r="F83" s="23" t="s">
        <v>709</v>
      </c>
      <c r="G83" s="22" t="s">
        <v>97</v>
      </c>
      <c r="H83" s="23" t="s">
        <v>68</v>
      </c>
      <c r="I83" s="22" t="s">
        <v>710</v>
      </c>
      <c r="J83" s="24" t="n">
        <v>5523.001356</v>
      </c>
      <c r="K83" s="24" t="n">
        <v>0</v>
      </c>
      <c r="L83" s="24" t="n">
        <v>5523.001356</v>
      </c>
      <c r="M83" s="24" t="n">
        <v>0</v>
      </c>
      <c r="N83" s="24" t="n">
        <v>0</v>
      </c>
    </row>
    <row r="84" s="25" customFormat="true" ht="42" hidden="false" customHeight="true" outlineLevel="0" collapsed="false">
      <c r="A84" s="22" t="n">
        <v>50</v>
      </c>
      <c r="B84" s="23" t="s">
        <v>456</v>
      </c>
      <c r="C84" s="22" t="n">
        <v>377</v>
      </c>
      <c r="D84" s="23" t="s">
        <v>484</v>
      </c>
      <c r="E84" s="22" t="n">
        <v>147414</v>
      </c>
      <c r="F84" s="23" t="s">
        <v>711</v>
      </c>
      <c r="G84" s="22" t="s">
        <v>97</v>
      </c>
      <c r="H84" s="23" t="s">
        <v>149</v>
      </c>
      <c r="I84" s="22" t="s">
        <v>431</v>
      </c>
      <c r="J84" s="24" t="n">
        <v>20068</v>
      </c>
      <c r="K84" s="24" t="n">
        <v>0</v>
      </c>
      <c r="L84" s="24" t="n">
        <v>20068</v>
      </c>
      <c r="M84" s="24" t="n">
        <v>0</v>
      </c>
      <c r="N84" s="24" t="n">
        <v>0</v>
      </c>
    </row>
    <row r="85" s="25" customFormat="true" ht="16.5" hidden="false" customHeight="true" outlineLevel="0" collapsed="false">
      <c r="A85" s="22" t="n">
        <v>50</v>
      </c>
      <c r="B85" s="23" t="s">
        <v>456</v>
      </c>
      <c r="C85" s="22" t="n">
        <v>377</v>
      </c>
      <c r="D85" s="23" t="s">
        <v>484</v>
      </c>
      <c r="E85" s="22" t="n">
        <v>148764</v>
      </c>
      <c r="F85" s="23" t="s">
        <v>712</v>
      </c>
      <c r="G85" s="22" t="s">
        <v>57</v>
      </c>
      <c r="H85" s="23" t="s">
        <v>175</v>
      </c>
      <c r="I85" s="22" t="s">
        <v>337</v>
      </c>
      <c r="J85" s="24" t="n">
        <v>6135.945353</v>
      </c>
      <c r="K85" s="24" t="n">
        <v>6135.945353</v>
      </c>
      <c r="L85" s="24" t="n">
        <v>0</v>
      </c>
      <c r="M85" s="24" t="n">
        <v>0</v>
      </c>
      <c r="N85" s="24" t="n">
        <v>0</v>
      </c>
    </row>
    <row r="86" s="25" customFormat="true" ht="29.25" hidden="false" customHeight="true" outlineLevel="0" collapsed="false">
      <c r="A86" s="22" t="n">
        <v>50</v>
      </c>
      <c r="B86" s="23" t="s">
        <v>456</v>
      </c>
      <c r="C86" s="22" t="n">
        <v>377</v>
      </c>
      <c r="D86" s="23" t="s">
        <v>484</v>
      </c>
      <c r="E86" s="22" t="n">
        <v>153555</v>
      </c>
      <c r="F86" s="23" t="s">
        <v>713</v>
      </c>
      <c r="G86" s="22" t="s">
        <v>57</v>
      </c>
      <c r="H86" s="23" t="s">
        <v>68</v>
      </c>
      <c r="I86" s="22" t="s">
        <v>714</v>
      </c>
      <c r="J86" s="24" t="n">
        <v>2712.515879</v>
      </c>
      <c r="K86" s="24" t="n">
        <v>2712.515879</v>
      </c>
      <c r="L86" s="24" t="n">
        <v>0</v>
      </c>
      <c r="M86" s="24" t="n">
        <v>0</v>
      </c>
      <c r="N86" s="24" t="n">
        <v>0</v>
      </c>
    </row>
    <row r="87" s="25" customFormat="true" ht="29.25" hidden="false" customHeight="true" outlineLevel="0" collapsed="false">
      <c r="A87" s="22" t="n">
        <v>50</v>
      </c>
      <c r="B87" s="23" t="s">
        <v>456</v>
      </c>
      <c r="C87" s="22" t="n">
        <v>377</v>
      </c>
      <c r="D87" s="23" t="s">
        <v>484</v>
      </c>
      <c r="E87" s="22" t="n">
        <v>154531</v>
      </c>
      <c r="F87" s="23" t="s">
        <v>715</v>
      </c>
      <c r="G87" s="22" t="s">
        <v>57</v>
      </c>
      <c r="H87" s="23" t="s">
        <v>149</v>
      </c>
      <c r="I87" s="22" t="s">
        <v>431</v>
      </c>
      <c r="J87" s="24" t="n">
        <v>5328.152068</v>
      </c>
      <c r="K87" s="24" t="n">
        <v>5328.152068</v>
      </c>
      <c r="L87" s="24" t="n">
        <v>0</v>
      </c>
      <c r="M87" s="24" t="n">
        <v>0</v>
      </c>
      <c r="N87" s="24" t="n">
        <v>0</v>
      </c>
    </row>
    <row r="88" s="25" customFormat="true" ht="29.25" hidden="false" customHeight="true" outlineLevel="0" collapsed="false">
      <c r="A88" s="22" t="n">
        <v>50</v>
      </c>
      <c r="B88" s="23" t="s">
        <v>456</v>
      </c>
      <c r="C88" s="22" t="n">
        <v>377</v>
      </c>
      <c r="D88" s="23" t="s">
        <v>484</v>
      </c>
      <c r="E88" s="22" t="n">
        <v>154650</v>
      </c>
      <c r="F88" s="23" t="s">
        <v>716</v>
      </c>
      <c r="G88" s="22" t="s">
        <v>57</v>
      </c>
      <c r="H88" s="23" t="s">
        <v>149</v>
      </c>
      <c r="I88" s="22" t="s">
        <v>431</v>
      </c>
      <c r="J88" s="24" t="n">
        <v>15000</v>
      </c>
      <c r="K88" s="24" t="n">
        <v>15000</v>
      </c>
      <c r="L88" s="24" t="n">
        <v>0</v>
      </c>
      <c r="M88" s="24" t="n">
        <v>0</v>
      </c>
      <c r="N88" s="24" t="n">
        <v>0</v>
      </c>
    </row>
    <row r="89" s="25" customFormat="true" ht="29.25" hidden="false" customHeight="true" outlineLevel="0" collapsed="false">
      <c r="A89" s="22" t="n">
        <v>50</v>
      </c>
      <c r="B89" s="23" t="s">
        <v>456</v>
      </c>
      <c r="C89" s="22" t="n">
        <v>377</v>
      </c>
      <c r="D89" s="23" t="s">
        <v>484</v>
      </c>
      <c r="E89" s="22" t="n">
        <v>154705</v>
      </c>
      <c r="F89" s="23" t="s">
        <v>717</v>
      </c>
      <c r="G89" s="22" t="s">
        <v>57</v>
      </c>
      <c r="H89" s="23" t="s">
        <v>149</v>
      </c>
      <c r="I89" s="22" t="s">
        <v>431</v>
      </c>
      <c r="J89" s="24" t="n">
        <v>4000</v>
      </c>
      <c r="K89" s="24" t="n">
        <v>4000</v>
      </c>
      <c r="L89" s="24" t="n">
        <v>0</v>
      </c>
      <c r="M89" s="24" t="n">
        <v>0</v>
      </c>
      <c r="N89" s="24" t="n">
        <v>0</v>
      </c>
    </row>
    <row r="90" s="25" customFormat="true" ht="42" hidden="false" customHeight="true" outlineLevel="0" collapsed="false">
      <c r="A90" s="22" t="n">
        <v>50</v>
      </c>
      <c r="B90" s="23" t="s">
        <v>456</v>
      </c>
      <c r="C90" s="22" t="n">
        <v>377</v>
      </c>
      <c r="D90" s="23" t="s">
        <v>484</v>
      </c>
      <c r="E90" s="22" t="n">
        <v>154723</v>
      </c>
      <c r="F90" s="23" t="s">
        <v>718</v>
      </c>
      <c r="G90" s="22" t="s">
        <v>57</v>
      </c>
      <c r="H90" s="23" t="s">
        <v>149</v>
      </c>
      <c r="I90" s="22" t="s">
        <v>431</v>
      </c>
      <c r="J90" s="24" t="n">
        <v>4000</v>
      </c>
      <c r="K90" s="24" t="n">
        <v>4000</v>
      </c>
      <c r="L90" s="24" t="n">
        <v>0</v>
      </c>
      <c r="M90" s="24" t="n">
        <v>0</v>
      </c>
      <c r="N90" s="24" t="n">
        <v>0</v>
      </c>
    </row>
    <row r="91" s="25" customFormat="true" ht="29.25" hidden="false" customHeight="true" outlineLevel="0" collapsed="false">
      <c r="A91" s="22" t="n">
        <v>50</v>
      </c>
      <c r="B91" s="23" t="s">
        <v>456</v>
      </c>
      <c r="C91" s="22" t="n">
        <v>377</v>
      </c>
      <c r="D91" s="23" t="s">
        <v>484</v>
      </c>
      <c r="E91" s="22" t="n">
        <v>154733</v>
      </c>
      <c r="F91" s="23" t="s">
        <v>719</v>
      </c>
      <c r="G91" s="22" t="s">
        <v>57</v>
      </c>
      <c r="H91" s="23" t="s">
        <v>149</v>
      </c>
      <c r="I91" s="22" t="s">
        <v>431</v>
      </c>
      <c r="J91" s="24" t="n">
        <v>4000</v>
      </c>
      <c r="K91" s="24" t="n">
        <v>4000</v>
      </c>
      <c r="L91" s="24" t="n">
        <v>0</v>
      </c>
      <c r="M91" s="24" t="n">
        <v>0</v>
      </c>
      <c r="N91" s="24" t="n">
        <v>0</v>
      </c>
    </row>
    <row r="92" s="25" customFormat="true" ht="16.5" hidden="false" customHeight="true" outlineLevel="0" collapsed="false">
      <c r="A92" s="22" t="n">
        <v>50</v>
      </c>
      <c r="B92" s="23" t="s">
        <v>456</v>
      </c>
      <c r="C92" s="22" t="n">
        <v>604</v>
      </c>
      <c r="D92" s="23" t="s">
        <v>492</v>
      </c>
      <c r="E92" s="22" t="n">
        <v>109053</v>
      </c>
      <c r="F92" s="23" t="s">
        <v>720</v>
      </c>
      <c r="G92" s="22" t="s">
        <v>97</v>
      </c>
      <c r="H92" s="23" t="s">
        <v>149</v>
      </c>
      <c r="I92" s="22" t="s">
        <v>431</v>
      </c>
      <c r="J92" s="24" t="n">
        <v>63766.0554</v>
      </c>
      <c r="K92" s="24" t="n">
        <v>63766.0554</v>
      </c>
      <c r="L92" s="24" t="n">
        <v>0</v>
      </c>
      <c r="M92" s="24" t="n">
        <v>0</v>
      </c>
      <c r="N92" s="24" t="n">
        <v>0</v>
      </c>
    </row>
    <row r="93" s="25" customFormat="true" ht="29.25" hidden="false" customHeight="true" outlineLevel="0" collapsed="false">
      <c r="A93" s="22" t="n">
        <v>50</v>
      </c>
      <c r="B93" s="23" t="s">
        <v>456</v>
      </c>
      <c r="C93" s="22" t="n">
        <v>604</v>
      </c>
      <c r="D93" s="23" t="s">
        <v>492</v>
      </c>
      <c r="E93" s="22" t="n">
        <v>109063</v>
      </c>
      <c r="F93" s="23" t="s">
        <v>721</v>
      </c>
      <c r="G93" s="22" t="s">
        <v>97</v>
      </c>
      <c r="H93" s="23" t="s">
        <v>149</v>
      </c>
      <c r="I93" s="22" t="s">
        <v>431</v>
      </c>
      <c r="J93" s="24" t="n">
        <v>1606.325047</v>
      </c>
      <c r="K93" s="24" t="n">
        <v>1606.325047</v>
      </c>
      <c r="L93" s="24" t="n">
        <v>0</v>
      </c>
      <c r="M93" s="24" t="n">
        <v>0</v>
      </c>
      <c r="N93" s="24" t="n">
        <v>0</v>
      </c>
    </row>
    <row r="94" s="25" customFormat="true" ht="29.25" hidden="false" customHeight="true" outlineLevel="0" collapsed="false">
      <c r="A94" s="22" t="n">
        <v>50</v>
      </c>
      <c r="B94" s="23" t="s">
        <v>456</v>
      </c>
      <c r="C94" s="22" t="n">
        <v>604</v>
      </c>
      <c r="D94" s="23" t="s">
        <v>492</v>
      </c>
      <c r="E94" s="22" t="n">
        <v>109076</v>
      </c>
      <c r="F94" s="23" t="s">
        <v>722</v>
      </c>
      <c r="G94" s="22" t="s">
        <v>97</v>
      </c>
      <c r="H94" s="23" t="s">
        <v>149</v>
      </c>
      <c r="I94" s="22" t="s">
        <v>431</v>
      </c>
      <c r="J94" s="24" t="n">
        <v>7.004129</v>
      </c>
      <c r="K94" s="24" t="n">
        <v>7.004129</v>
      </c>
      <c r="L94" s="24" t="n">
        <v>0</v>
      </c>
      <c r="M94" s="24" t="n">
        <v>0</v>
      </c>
      <c r="N94" s="24" t="n">
        <v>0</v>
      </c>
    </row>
    <row r="95" s="25" customFormat="true" ht="29.25" hidden="false" customHeight="true" outlineLevel="0" collapsed="false">
      <c r="A95" s="22" t="n">
        <v>50</v>
      </c>
      <c r="B95" s="23" t="s">
        <v>456</v>
      </c>
      <c r="C95" s="22" t="n">
        <v>604</v>
      </c>
      <c r="D95" s="23" t="s">
        <v>492</v>
      </c>
      <c r="E95" s="22" t="n">
        <v>121412</v>
      </c>
      <c r="F95" s="23" t="s">
        <v>723</v>
      </c>
      <c r="G95" s="22" t="s">
        <v>97</v>
      </c>
      <c r="H95" s="23" t="s">
        <v>149</v>
      </c>
      <c r="I95" s="22" t="s">
        <v>431</v>
      </c>
      <c r="J95" s="24" t="n">
        <v>84.82</v>
      </c>
      <c r="K95" s="24" t="n">
        <v>84.82</v>
      </c>
      <c r="L95" s="24" t="n">
        <v>0</v>
      </c>
      <c r="M95" s="24" t="n">
        <v>0</v>
      </c>
      <c r="N95" s="24" t="n">
        <v>0</v>
      </c>
    </row>
    <row r="96" s="25" customFormat="true" ht="29.25" hidden="false" customHeight="true" outlineLevel="0" collapsed="false">
      <c r="A96" s="22" t="n">
        <v>50</v>
      </c>
      <c r="B96" s="23" t="s">
        <v>456</v>
      </c>
      <c r="C96" s="22" t="n">
        <v>604</v>
      </c>
      <c r="D96" s="23" t="s">
        <v>492</v>
      </c>
      <c r="E96" s="22" t="n">
        <v>121414</v>
      </c>
      <c r="F96" s="23" t="s">
        <v>724</v>
      </c>
      <c r="G96" s="22" t="s">
        <v>97</v>
      </c>
      <c r="H96" s="23" t="s">
        <v>149</v>
      </c>
      <c r="I96" s="22" t="s">
        <v>431</v>
      </c>
      <c r="J96" s="24" t="n">
        <v>93.93178</v>
      </c>
      <c r="K96" s="24" t="n">
        <v>93.93178</v>
      </c>
      <c r="L96" s="24" t="n">
        <v>0</v>
      </c>
      <c r="M96" s="24" t="n">
        <v>0</v>
      </c>
      <c r="N96" s="24" t="n">
        <v>0</v>
      </c>
    </row>
    <row r="97" s="25" customFormat="true" ht="29.25" hidden="false" customHeight="true" outlineLevel="0" collapsed="false">
      <c r="A97" s="22" t="n">
        <v>50</v>
      </c>
      <c r="B97" s="23" t="s">
        <v>456</v>
      </c>
      <c r="C97" s="22" t="n">
        <v>604</v>
      </c>
      <c r="D97" s="23" t="s">
        <v>492</v>
      </c>
      <c r="E97" s="22" t="n">
        <v>121415</v>
      </c>
      <c r="F97" s="23" t="s">
        <v>725</v>
      </c>
      <c r="G97" s="22" t="s">
        <v>97</v>
      </c>
      <c r="H97" s="23" t="s">
        <v>149</v>
      </c>
      <c r="I97" s="22" t="s">
        <v>431</v>
      </c>
      <c r="J97" s="24" t="n">
        <v>859.582303</v>
      </c>
      <c r="K97" s="24" t="n">
        <v>859.582303</v>
      </c>
      <c r="L97" s="24" t="n">
        <v>0</v>
      </c>
      <c r="M97" s="24" t="n">
        <v>0</v>
      </c>
      <c r="N97" s="24" t="n">
        <v>0</v>
      </c>
    </row>
    <row r="98" s="25" customFormat="true" ht="42" hidden="false" customHeight="true" outlineLevel="0" collapsed="false">
      <c r="A98" s="22" t="n">
        <v>50</v>
      </c>
      <c r="B98" s="23" t="s">
        <v>456</v>
      </c>
      <c r="C98" s="22" t="n">
        <v>604</v>
      </c>
      <c r="D98" s="23" t="s">
        <v>492</v>
      </c>
      <c r="E98" s="22" t="n">
        <v>123545</v>
      </c>
      <c r="F98" s="23" t="s">
        <v>726</v>
      </c>
      <c r="G98" s="22" t="s">
        <v>97</v>
      </c>
      <c r="H98" s="23" t="s">
        <v>149</v>
      </c>
      <c r="I98" s="22" t="s">
        <v>431</v>
      </c>
      <c r="J98" s="24" t="n">
        <v>2572.604016</v>
      </c>
      <c r="K98" s="24" t="n">
        <v>2572.604016</v>
      </c>
      <c r="L98" s="24" t="n">
        <v>0</v>
      </c>
      <c r="M98" s="24" t="n">
        <v>0</v>
      </c>
      <c r="N98" s="24" t="n">
        <v>0</v>
      </c>
    </row>
    <row r="99" s="25" customFormat="true" ht="42" hidden="false" customHeight="true" outlineLevel="0" collapsed="false">
      <c r="A99" s="22" t="n">
        <v>50</v>
      </c>
      <c r="B99" s="23" t="s">
        <v>456</v>
      </c>
      <c r="C99" s="22" t="n">
        <v>604</v>
      </c>
      <c r="D99" s="23" t="s">
        <v>492</v>
      </c>
      <c r="E99" s="22" t="n">
        <v>130018</v>
      </c>
      <c r="F99" s="23" t="s">
        <v>727</v>
      </c>
      <c r="G99" s="22" t="s">
        <v>97</v>
      </c>
      <c r="H99" s="23" t="s">
        <v>149</v>
      </c>
      <c r="I99" s="22" t="s">
        <v>431</v>
      </c>
      <c r="J99" s="24" t="n">
        <v>1085.718529</v>
      </c>
      <c r="K99" s="24" t="n">
        <v>1085.718529</v>
      </c>
      <c r="L99" s="24" t="n">
        <v>0</v>
      </c>
      <c r="M99" s="24" t="n">
        <v>0</v>
      </c>
      <c r="N99" s="24" t="n">
        <v>0</v>
      </c>
    </row>
    <row r="100" s="25" customFormat="true" ht="29.25" hidden="false" customHeight="true" outlineLevel="0" collapsed="false">
      <c r="A100" s="22" t="n">
        <v>50</v>
      </c>
      <c r="B100" s="23" t="s">
        <v>456</v>
      </c>
      <c r="C100" s="22" t="n">
        <v>604</v>
      </c>
      <c r="D100" s="23" t="s">
        <v>492</v>
      </c>
      <c r="E100" s="22" t="n">
        <v>130019</v>
      </c>
      <c r="F100" s="23" t="s">
        <v>728</v>
      </c>
      <c r="G100" s="22" t="s">
        <v>97</v>
      </c>
      <c r="H100" s="23" t="s">
        <v>149</v>
      </c>
      <c r="I100" s="22" t="s">
        <v>431</v>
      </c>
      <c r="J100" s="24" t="n">
        <v>372.659783</v>
      </c>
      <c r="K100" s="24" t="n">
        <v>372.659783</v>
      </c>
      <c r="L100" s="24" t="n">
        <v>0</v>
      </c>
      <c r="M100" s="24" t="n">
        <v>0</v>
      </c>
      <c r="N100" s="24" t="n">
        <v>0</v>
      </c>
    </row>
    <row r="101" s="25" customFormat="true" ht="29.25" hidden="false" customHeight="true" outlineLevel="0" collapsed="false">
      <c r="A101" s="22" t="n">
        <v>50</v>
      </c>
      <c r="B101" s="23" t="s">
        <v>456</v>
      </c>
      <c r="C101" s="22" t="n">
        <v>604</v>
      </c>
      <c r="D101" s="23" t="s">
        <v>492</v>
      </c>
      <c r="E101" s="22" t="n">
        <v>130023</v>
      </c>
      <c r="F101" s="23" t="s">
        <v>729</v>
      </c>
      <c r="G101" s="22" t="s">
        <v>97</v>
      </c>
      <c r="H101" s="23" t="s">
        <v>149</v>
      </c>
      <c r="I101" s="22" t="s">
        <v>431</v>
      </c>
      <c r="J101" s="24" t="n">
        <v>7196.3762</v>
      </c>
      <c r="K101" s="24" t="n">
        <v>7196.3762</v>
      </c>
      <c r="L101" s="24" t="n">
        <v>0</v>
      </c>
      <c r="M101" s="24" t="n">
        <v>0</v>
      </c>
      <c r="N101" s="24" t="n">
        <v>0</v>
      </c>
    </row>
    <row r="102" s="25" customFormat="true" ht="29.25" hidden="false" customHeight="true" outlineLevel="0" collapsed="false">
      <c r="A102" s="22" t="n">
        <v>50</v>
      </c>
      <c r="B102" s="23" t="s">
        <v>456</v>
      </c>
      <c r="C102" s="22" t="n">
        <v>604</v>
      </c>
      <c r="D102" s="23" t="s">
        <v>492</v>
      </c>
      <c r="E102" s="22" t="n">
        <v>130024</v>
      </c>
      <c r="F102" s="23" t="s">
        <v>730</v>
      </c>
      <c r="G102" s="22" t="s">
        <v>97</v>
      </c>
      <c r="H102" s="23" t="s">
        <v>149</v>
      </c>
      <c r="I102" s="22" t="s">
        <v>431</v>
      </c>
      <c r="J102" s="24" t="n">
        <v>79.724849</v>
      </c>
      <c r="K102" s="24" t="n">
        <v>79.724849</v>
      </c>
      <c r="L102" s="24" t="n">
        <v>0</v>
      </c>
      <c r="M102" s="24" t="n">
        <v>0</v>
      </c>
      <c r="N102" s="24" t="n">
        <v>0</v>
      </c>
    </row>
    <row r="103" s="25" customFormat="true" ht="29.25" hidden="false" customHeight="true" outlineLevel="0" collapsed="false">
      <c r="A103" s="22" t="n">
        <v>50</v>
      </c>
      <c r="B103" s="23" t="s">
        <v>456</v>
      </c>
      <c r="C103" s="22" t="n">
        <v>604</v>
      </c>
      <c r="D103" s="23" t="s">
        <v>492</v>
      </c>
      <c r="E103" s="22" t="n">
        <v>130026</v>
      </c>
      <c r="F103" s="23" t="s">
        <v>731</v>
      </c>
      <c r="G103" s="22" t="s">
        <v>97</v>
      </c>
      <c r="H103" s="23" t="s">
        <v>149</v>
      </c>
      <c r="I103" s="22" t="s">
        <v>431</v>
      </c>
      <c r="J103" s="24" t="n">
        <v>12214.033</v>
      </c>
      <c r="K103" s="24" t="n">
        <v>12214.033</v>
      </c>
      <c r="L103" s="24" t="n">
        <v>0</v>
      </c>
      <c r="M103" s="24" t="n">
        <v>0</v>
      </c>
      <c r="N103" s="24" t="n">
        <v>0</v>
      </c>
    </row>
    <row r="104" s="25" customFormat="true" ht="29.25" hidden="false" customHeight="true" outlineLevel="0" collapsed="false">
      <c r="A104" s="22" t="n">
        <v>50</v>
      </c>
      <c r="B104" s="23" t="s">
        <v>456</v>
      </c>
      <c r="C104" s="22" t="n">
        <v>604</v>
      </c>
      <c r="D104" s="23" t="s">
        <v>492</v>
      </c>
      <c r="E104" s="22" t="n">
        <v>130027</v>
      </c>
      <c r="F104" s="23" t="s">
        <v>732</v>
      </c>
      <c r="G104" s="22" t="s">
        <v>57</v>
      </c>
      <c r="H104" s="23" t="s">
        <v>149</v>
      </c>
      <c r="I104" s="22" t="s">
        <v>431</v>
      </c>
      <c r="J104" s="24" t="n">
        <v>2503.470471</v>
      </c>
      <c r="K104" s="24" t="n">
        <v>2503.470471</v>
      </c>
      <c r="L104" s="24" t="n">
        <v>0</v>
      </c>
      <c r="M104" s="24" t="n">
        <v>0</v>
      </c>
      <c r="N104" s="24" t="n">
        <v>0</v>
      </c>
    </row>
    <row r="105" s="25" customFormat="true" ht="42" hidden="false" customHeight="true" outlineLevel="0" collapsed="false">
      <c r="A105" s="22" t="n">
        <v>50</v>
      </c>
      <c r="B105" s="23" t="s">
        <v>456</v>
      </c>
      <c r="C105" s="22" t="n">
        <v>604</v>
      </c>
      <c r="D105" s="23" t="s">
        <v>492</v>
      </c>
      <c r="E105" s="22" t="n">
        <v>130030</v>
      </c>
      <c r="F105" s="23" t="s">
        <v>733</v>
      </c>
      <c r="G105" s="22" t="s">
        <v>97</v>
      </c>
      <c r="H105" s="23" t="s">
        <v>149</v>
      </c>
      <c r="I105" s="22" t="s">
        <v>431</v>
      </c>
      <c r="J105" s="24" t="n">
        <v>7.004129</v>
      </c>
      <c r="K105" s="24" t="n">
        <v>7.004129</v>
      </c>
      <c r="L105" s="24" t="n">
        <v>0</v>
      </c>
      <c r="M105" s="24" t="n">
        <v>0</v>
      </c>
      <c r="N105" s="24" t="n">
        <v>0</v>
      </c>
    </row>
    <row r="106" s="25" customFormat="true" ht="29.25" hidden="false" customHeight="true" outlineLevel="0" collapsed="false">
      <c r="A106" s="22" t="n">
        <v>50</v>
      </c>
      <c r="B106" s="23" t="s">
        <v>456</v>
      </c>
      <c r="C106" s="22" t="n">
        <v>604</v>
      </c>
      <c r="D106" s="23" t="s">
        <v>492</v>
      </c>
      <c r="E106" s="22" t="n">
        <v>130031</v>
      </c>
      <c r="F106" s="23" t="s">
        <v>734</v>
      </c>
      <c r="G106" s="22" t="s">
        <v>97</v>
      </c>
      <c r="H106" s="23" t="s">
        <v>149</v>
      </c>
      <c r="I106" s="22" t="s">
        <v>431</v>
      </c>
      <c r="J106" s="24" t="n">
        <v>305.843956</v>
      </c>
      <c r="K106" s="24" t="n">
        <v>305.843956</v>
      </c>
      <c r="L106" s="24" t="n">
        <v>0</v>
      </c>
      <c r="M106" s="24" t="n">
        <v>0</v>
      </c>
      <c r="N106" s="24" t="n">
        <v>0</v>
      </c>
    </row>
    <row r="107" s="25" customFormat="true" ht="42" hidden="false" customHeight="true" outlineLevel="0" collapsed="false">
      <c r="A107" s="22" t="n">
        <v>50</v>
      </c>
      <c r="B107" s="23" t="s">
        <v>456</v>
      </c>
      <c r="C107" s="22" t="n">
        <v>604</v>
      </c>
      <c r="D107" s="23" t="s">
        <v>492</v>
      </c>
      <c r="E107" s="22" t="n">
        <v>130973</v>
      </c>
      <c r="F107" s="23" t="s">
        <v>735</v>
      </c>
      <c r="G107" s="22" t="s">
        <v>97</v>
      </c>
      <c r="H107" s="23" t="s">
        <v>149</v>
      </c>
      <c r="I107" s="22" t="s">
        <v>431</v>
      </c>
      <c r="J107" s="24" t="n">
        <v>60.044151</v>
      </c>
      <c r="K107" s="24" t="n">
        <v>60.044151</v>
      </c>
      <c r="L107" s="24" t="n">
        <v>0</v>
      </c>
      <c r="M107" s="24" t="n">
        <v>0</v>
      </c>
      <c r="N107" s="24" t="n">
        <v>0</v>
      </c>
    </row>
    <row r="108" s="25" customFormat="true" ht="42" hidden="false" customHeight="true" outlineLevel="0" collapsed="false">
      <c r="A108" s="22" t="n">
        <v>50</v>
      </c>
      <c r="B108" s="23" t="s">
        <v>456</v>
      </c>
      <c r="C108" s="22" t="n">
        <v>604</v>
      </c>
      <c r="D108" s="23" t="s">
        <v>492</v>
      </c>
      <c r="E108" s="22" t="n">
        <v>130976</v>
      </c>
      <c r="F108" s="23" t="s">
        <v>736</v>
      </c>
      <c r="G108" s="22" t="s">
        <v>97</v>
      </c>
      <c r="H108" s="23" t="s">
        <v>149</v>
      </c>
      <c r="I108" s="22" t="s">
        <v>431</v>
      </c>
      <c r="J108" s="24" t="n">
        <v>85.648953</v>
      </c>
      <c r="K108" s="24" t="n">
        <v>85.648953</v>
      </c>
      <c r="L108" s="24" t="n">
        <v>0</v>
      </c>
      <c r="M108" s="24" t="n">
        <v>0</v>
      </c>
      <c r="N108" s="24" t="n">
        <v>0</v>
      </c>
    </row>
    <row r="109" s="25" customFormat="true" ht="42" hidden="false" customHeight="true" outlineLevel="0" collapsed="false">
      <c r="A109" s="22" t="n">
        <v>50</v>
      </c>
      <c r="B109" s="23" t="s">
        <v>456</v>
      </c>
      <c r="C109" s="22" t="n">
        <v>604</v>
      </c>
      <c r="D109" s="23" t="s">
        <v>492</v>
      </c>
      <c r="E109" s="22" t="n">
        <v>130979</v>
      </c>
      <c r="F109" s="23" t="s">
        <v>737</v>
      </c>
      <c r="G109" s="22" t="s">
        <v>97</v>
      </c>
      <c r="H109" s="23" t="s">
        <v>149</v>
      </c>
      <c r="I109" s="22" t="s">
        <v>431</v>
      </c>
      <c r="J109" s="24" t="n">
        <v>35.735767</v>
      </c>
      <c r="K109" s="24" t="n">
        <v>35.735767</v>
      </c>
      <c r="L109" s="24" t="n">
        <v>0</v>
      </c>
      <c r="M109" s="24" t="n">
        <v>0</v>
      </c>
      <c r="N109" s="24" t="n">
        <v>0</v>
      </c>
    </row>
    <row r="110" s="25" customFormat="true" ht="42" hidden="false" customHeight="true" outlineLevel="0" collapsed="false">
      <c r="A110" s="22" t="n">
        <v>50</v>
      </c>
      <c r="B110" s="23" t="s">
        <v>456</v>
      </c>
      <c r="C110" s="22" t="n">
        <v>604</v>
      </c>
      <c r="D110" s="23" t="s">
        <v>492</v>
      </c>
      <c r="E110" s="22" t="n">
        <v>131060</v>
      </c>
      <c r="F110" s="23" t="s">
        <v>738</v>
      </c>
      <c r="G110" s="22" t="s">
        <v>97</v>
      </c>
      <c r="H110" s="23" t="s">
        <v>149</v>
      </c>
      <c r="I110" s="22" t="s">
        <v>431</v>
      </c>
      <c r="J110" s="24" t="n">
        <v>40.132555</v>
      </c>
      <c r="K110" s="24" t="n">
        <v>40.132555</v>
      </c>
      <c r="L110" s="24" t="n">
        <v>0</v>
      </c>
      <c r="M110" s="24" t="n">
        <v>0</v>
      </c>
      <c r="N110" s="24" t="n">
        <v>0</v>
      </c>
    </row>
    <row r="111" s="25" customFormat="true" ht="42" hidden="false" customHeight="true" outlineLevel="0" collapsed="false">
      <c r="A111" s="22" t="n">
        <v>50</v>
      </c>
      <c r="B111" s="23" t="s">
        <v>456</v>
      </c>
      <c r="C111" s="22" t="n">
        <v>604</v>
      </c>
      <c r="D111" s="23" t="s">
        <v>492</v>
      </c>
      <c r="E111" s="22" t="n">
        <v>132124</v>
      </c>
      <c r="F111" s="23" t="s">
        <v>739</v>
      </c>
      <c r="G111" s="22" t="s">
        <v>97</v>
      </c>
      <c r="H111" s="23" t="s">
        <v>149</v>
      </c>
      <c r="I111" s="22" t="s">
        <v>431</v>
      </c>
      <c r="J111" s="24" t="n">
        <v>511.453409</v>
      </c>
      <c r="K111" s="24" t="n">
        <v>511.453409</v>
      </c>
      <c r="L111" s="24" t="n">
        <v>0</v>
      </c>
      <c r="M111" s="24" t="n">
        <v>0</v>
      </c>
      <c r="N111" s="24" t="n">
        <v>0</v>
      </c>
    </row>
    <row r="112" s="25" customFormat="true" ht="54.75" hidden="false" customHeight="true" outlineLevel="0" collapsed="false">
      <c r="A112" s="22" t="n">
        <v>50</v>
      </c>
      <c r="B112" s="23" t="s">
        <v>456</v>
      </c>
      <c r="C112" s="22" t="n">
        <v>604</v>
      </c>
      <c r="D112" s="23" t="s">
        <v>492</v>
      </c>
      <c r="E112" s="22" t="n">
        <v>137213</v>
      </c>
      <c r="F112" s="23" t="s">
        <v>740</v>
      </c>
      <c r="G112" s="22" t="s">
        <v>97</v>
      </c>
      <c r="H112" s="23" t="s">
        <v>149</v>
      </c>
      <c r="I112" s="22" t="s">
        <v>431</v>
      </c>
      <c r="J112" s="24" t="n">
        <v>240.239028</v>
      </c>
      <c r="K112" s="24" t="n">
        <v>240.239028</v>
      </c>
      <c r="L112" s="24" t="n">
        <v>0</v>
      </c>
      <c r="M112" s="24" t="n">
        <v>0</v>
      </c>
      <c r="N112" s="24" t="n">
        <v>0</v>
      </c>
    </row>
    <row r="113" s="25" customFormat="true" ht="42" hidden="false" customHeight="true" outlineLevel="0" collapsed="false">
      <c r="A113" s="22" t="n">
        <v>50</v>
      </c>
      <c r="B113" s="23" t="s">
        <v>456</v>
      </c>
      <c r="C113" s="22" t="n">
        <v>604</v>
      </c>
      <c r="D113" s="23" t="s">
        <v>492</v>
      </c>
      <c r="E113" s="22" t="n">
        <v>137214</v>
      </c>
      <c r="F113" s="23" t="s">
        <v>741</v>
      </c>
      <c r="G113" s="22" t="s">
        <v>97</v>
      </c>
      <c r="H113" s="23" t="s">
        <v>149</v>
      </c>
      <c r="I113" s="22" t="s">
        <v>431</v>
      </c>
      <c r="J113" s="24" t="n">
        <v>263.941835</v>
      </c>
      <c r="K113" s="24" t="n">
        <v>263.941835</v>
      </c>
      <c r="L113" s="24" t="n">
        <v>0</v>
      </c>
      <c r="M113" s="24" t="n">
        <v>0</v>
      </c>
      <c r="N113" s="24" t="n">
        <v>0</v>
      </c>
    </row>
    <row r="114" s="25" customFormat="true" ht="42" hidden="false" customHeight="true" outlineLevel="0" collapsed="false">
      <c r="A114" s="22" t="n">
        <v>50</v>
      </c>
      <c r="B114" s="23" t="s">
        <v>456</v>
      </c>
      <c r="C114" s="22" t="n">
        <v>604</v>
      </c>
      <c r="D114" s="23" t="s">
        <v>492</v>
      </c>
      <c r="E114" s="22" t="n">
        <v>137215</v>
      </c>
      <c r="F114" s="23" t="s">
        <v>742</v>
      </c>
      <c r="G114" s="22" t="s">
        <v>97</v>
      </c>
      <c r="H114" s="23" t="s">
        <v>149</v>
      </c>
      <c r="I114" s="22" t="s">
        <v>431</v>
      </c>
      <c r="J114" s="24" t="n">
        <v>413.564693</v>
      </c>
      <c r="K114" s="24" t="n">
        <v>413.564693</v>
      </c>
      <c r="L114" s="24" t="n">
        <v>0</v>
      </c>
      <c r="M114" s="24" t="n">
        <v>0</v>
      </c>
      <c r="N114" s="24" t="n">
        <v>0</v>
      </c>
    </row>
    <row r="115" s="25" customFormat="true" ht="42" hidden="false" customHeight="true" outlineLevel="0" collapsed="false">
      <c r="A115" s="22" t="n">
        <v>50</v>
      </c>
      <c r="B115" s="23" t="s">
        <v>456</v>
      </c>
      <c r="C115" s="22" t="n">
        <v>604</v>
      </c>
      <c r="D115" s="23" t="s">
        <v>492</v>
      </c>
      <c r="E115" s="22" t="n">
        <v>138918</v>
      </c>
      <c r="F115" s="23" t="s">
        <v>743</v>
      </c>
      <c r="G115" s="22" t="s">
        <v>97</v>
      </c>
      <c r="H115" s="23" t="s">
        <v>149</v>
      </c>
      <c r="I115" s="22" t="s">
        <v>431</v>
      </c>
      <c r="J115" s="24" t="n">
        <v>7.004129</v>
      </c>
      <c r="K115" s="24" t="n">
        <v>7.004129</v>
      </c>
      <c r="L115" s="24" t="n">
        <v>0</v>
      </c>
      <c r="M115" s="24" t="n">
        <v>0</v>
      </c>
      <c r="N115" s="24" t="n">
        <v>0</v>
      </c>
    </row>
    <row r="116" s="25" customFormat="true" ht="29.25" hidden="false" customHeight="true" outlineLevel="0" collapsed="false">
      <c r="A116" s="22" t="n">
        <v>50</v>
      </c>
      <c r="B116" s="23" t="s">
        <v>456</v>
      </c>
      <c r="C116" s="22" t="n">
        <v>604</v>
      </c>
      <c r="D116" s="23" t="s">
        <v>492</v>
      </c>
      <c r="E116" s="22" t="n">
        <v>152313</v>
      </c>
      <c r="F116" s="23" t="s">
        <v>744</v>
      </c>
      <c r="G116" s="22" t="s">
        <v>57</v>
      </c>
      <c r="H116" s="23" t="s">
        <v>149</v>
      </c>
      <c r="I116" s="22" t="s">
        <v>431</v>
      </c>
      <c r="J116" s="24" t="n">
        <v>123.15864</v>
      </c>
      <c r="K116" s="24" t="n">
        <v>123.15864</v>
      </c>
      <c r="L116" s="24" t="n">
        <v>0</v>
      </c>
      <c r="M116" s="24" t="n">
        <v>0</v>
      </c>
      <c r="N116" s="24" t="n">
        <v>0</v>
      </c>
    </row>
    <row r="117" s="25" customFormat="true" ht="29.25" hidden="false" customHeight="true" outlineLevel="0" collapsed="false">
      <c r="A117" s="22" t="n">
        <v>50</v>
      </c>
      <c r="B117" s="23" t="s">
        <v>456</v>
      </c>
      <c r="C117" s="22" t="n">
        <v>604</v>
      </c>
      <c r="D117" s="23" t="s">
        <v>492</v>
      </c>
      <c r="E117" s="22" t="n">
        <v>152314</v>
      </c>
      <c r="F117" s="23" t="s">
        <v>745</v>
      </c>
      <c r="G117" s="22" t="s">
        <v>57</v>
      </c>
      <c r="H117" s="23" t="s">
        <v>149</v>
      </c>
      <c r="I117" s="22" t="s">
        <v>431</v>
      </c>
      <c r="J117" s="24" t="n">
        <v>137.4084</v>
      </c>
      <c r="K117" s="24" t="n">
        <v>137.4084</v>
      </c>
      <c r="L117" s="24" t="n">
        <v>0</v>
      </c>
      <c r="M117" s="24" t="n">
        <v>0</v>
      </c>
      <c r="N117" s="24" t="n">
        <v>0</v>
      </c>
    </row>
    <row r="118" s="25" customFormat="true" ht="29.25" hidden="false" customHeight="true" outlineLevel="0" collapsed="false">
      <c r="A118" s="22" t="n">
        <v>50</v>
      </c>
      <c r="B118" s="23" t="s">
        <v>456</v>
      </c>
      <c r="C118" s="22" t="n">
        <v>604</v>
      </c>
      <c r="D118" s="23" t="s">
        <v>492</v>
      </c>
      <c r="E118" s="22" t="n">
        <v>154009</v>
      </c>
      <c r="F118" s="23" t="s">
        <v>746</v>
      </c>
      <c r="G118" s="22" t="s">
        <v>57</v>
      </c>
      <c r="H118" s="23" t="s">
        <v>149</v>
      </c>
      <c r="I118" s="22" t="s">
        <v>431</v>
      </c>
      <c r="J118" s="24" t="n">
        <v>6498.486987</v>
      </c>
      <c r="K118" s="24" t="n">
        <v>6498.486987</v>
      </c>
      <c r="L118" s="24" t="n">
        <v>0</v>
      </c>
      <c r="M118" s="24" t="n">
        <v>0</v>
      </c>
      <c r="N118" s="24" t="n">
        <v>0</v>
      </c>
    </row>
    <row r="119" s="25" customFormat="true" ht="16.5" hidden="false" customHeight="true" outlineLevel="0" collapsed="false">
      <c r="A119" s="22" t="n">
        <v>50</v>
      </c>
      <c r="B119" s="23" t="s">
        <v>456</v>
      </c>
      <c r="C119" s="22" t="n">
        <v>604</v>
      </c>
      <c r="D119" s="23" t="s">
        <v>492</v>
      </c>
      <c r="E119" s="22" t="n">
        <v>154013</v>
      </c>
      <c r="F119" s="23" t="s">
        <v>747</v>
      </c>
      <c r="G119" s="22" t="s">
        <v>57</v>
      </c>
      <c r="H119" s="23" t="s">
        <v>149</v>
      </c>
      <c r="I119" s="22" t="s">
        <v>431</v>
      </c>
      <c r="J119" s="24" t="n">
        <v>760.05844</v>
      </c>
      <c r="K119" s="24" t="n">
        <v>760.05844</v>
      </c>
      <c r="L119" s="24" t="n">
        <v>0</v>
      </c>
      <c r="M119" s="24" t="n">
        <v>0</v>
      </c>
      <c r="N119" s="24" t="n">
        <v>0</v>
      </c>
    </row>
    <row r="120" s="25" customFormat="true" ht="29.25" hidden="false" customHeight="true" outlineLevel="0" collapsed="false">
      <c r="A120" s="22" t="n">
        <v>50</v>
      </c>
      <c r="B120" s="23" t="s">
        <v>456</v>
      </c>
      <c r="C120" s="22" t="n">
        <v>604</v>
      </c>
      <c r="D120" s="23" t="s">
        <v>492</v>
      </c>
      <c r="E120" s="22" t="n">
        <v>154020</v>
      </c>
      <c r="F120" s="23" t="s">
        <v>748</v>
      </c>
      <c r="G120" s="22" t="s">
        <v>57</v>
      </c>
      <c r="H120" s="23" t="s">
        <v>149</v>
      </c>
      <c r="I120" s="22" t="s">
        <v>431</v>
      </c>
      <c r="J120" s="24" t="n">
        <v>651.90878</v>
      </c>
      <c r="K120" s="24" t="n">
        <v>651.90878</v>
      </c>
      <c r="L120" s="24" t="n">
        <v>0</v>
      </c>
      <c r="M120" s="24" t="n">
        <v>0</v>
      </c>
      <c r="N120" s="24" t="n">
        <v>0</v>
      </c>
    </row>
    <row r="121" s="25" customFormat="true" ht="16.5" hidden="false" customHeight="true" outlineLevel="0" collapsed="false">
      <c r="A121" s="22" t="n">
        <v>50</v>
      </c>
      <c r="B121" s="23" t="s">
        <v>456</v>
      </c>
      <c r="C121" s="22" t="n">
        <v>604</v>
      </c>
      <c r="D121" s="23" t="s">
        <v>492</v>
      </c>
      <c r="E121" s="22" t="n">
        <v>154021</v>
      </c>
      <c r="F121" s="23" t="s">
        <v>749</v>
      </c>
      <c r="G121" s="22" t="s">
        <v>57</v>
      </c>
      <c r="H121" s="23" t="s">
        <v>149</v>
      </c>
      <c r="I121" s="22" t="s">
        <v>431</v>
      </c>
      <c r="J121" s="24" t="n">
        <v>1830.476034</v>
      </c>
      <c r="K121" s="24" t="n">
        <v>1830.476034</v>
      </c>
      <c r="L121" s="24" t="n">
        <v>0</v>
      </c>
      <c r="M121" s="24" t="n">
        <v>0</v>
      </c>
      <c r="N121" s="24" t="n">
        <v>0</v>
      </c>
    </row>
    <row r="122" s="25" customFormat="true" ht="16.5" hidden="false" customHeight="true" outlineLevel="0" collapsed="false">
      <c r="A122" s="22" t="n">
        <v>50</v>
      </c>
      <c r="B122" s="23" t="s">
        <v>456</v>
      </c>
      <c r="C122" s="22" t="n">
        <v>604</v>
      </c>
      <c r="D122" s="23" t="s">
        <v>492</v>
      </c>
      <c r="E122" s="22" t="n">
        <v>154031</v>
      </c>
      <c r="F122" s="23" t="s">
        <v>750</v>
      </c>
      <c r="G122" s="22" t="s">
        <v>57</v>
      </c>
      <c r="H122" s="23" t="s">
        <v>149</v>
      </c>
      <c r="I122" s="22" t="s">
        <v>431</v>
      </c>
      <c r="J122" s="24" t="n">
        <v>1333.902562</v>
      </c>
      <c r="K122" s="24" t="n">
        <v>1333.902562</v>
      </c>
      <c r="L122" s="24" t="n">
        <v>0</v>
      </c>
      <c r="M122" s="24" t="n">
        <v>0</v>
      </c>
      <c r="N122" s="24" t="n">
        <v>0</v>
      </c>
    </row>
    <row r="123" s="25" customFormat="true" ht="16.5" hidden="false" customHeight="true" outlineLevel="0" collapsed="false">
      <c r="A123" s="22" t="n">
        <v>50</v>
      </c>
      <c r="B123" s="23" t="s">
        <v>456</v>
      </c>
      <c r="C123" s="22" t="n">
        <v>604</v>
      </c>
      <c r="D123" s="23" t="s">
        <v>492</v>
      </c>
      <c r="E123" s="22" t="n">
        <v>154043</v>
      </c>
      <c r="F123" s="23" t="s">
        <v>751</v>
      </c>
      <c r="G123" s="22" t="s">
        <v>57</v>
      </c>
      <c r="H123" s="23" t="s">
        <v>149</v>
      </c>
      <c r="I123" s="22" t="s">
        <v>431</v>
      </c>
      <c r="J123" s="24" t="n">
        <v>570.04383</v>
      </c>
      <c r="K123" s="24" t="n">
        <v>570.04383</v>
      </c>
      <c r="L123" s="24" t="n">
        <v>0</v>
      </c>
      <c r="M123" s="24" t="n">
        <v>0</v>
      </c>
      <c r="N123" s="24" t="n">
        <v>0</v>
      </c>
    </row>
    <row r="124" s="25" customFormat="true" ht="29.25" hidden="false" customHeight="true" outlineLevel="0" collapsed="false">
      <c r="A124" s="22" t="n">
        <v>50</v>
      </c>
      <c r="B124" s="23" t="s">
        <v>456</v>
      </c>
      <c r="C124" s="22" t="n">
        <v>604</v>
      </c>
      <c r="D124" s="23" t="s">
        <v>492</v>
      </c>
      <c r="E124" s="22" t="n">
        <v>154049</v>
      </c>
      <c r="F124" s="23" t="s">
        <v>752</v>
      </c>
      <c r="G124" s="22" t="s">
        <v>57</v>
      </c>
      <c r="H124" s="23" t="s">
        <v>149</v>
      </c>
      <c r="I124" s="22" t="s">
        <v>431</v>
      </c>
      <c r="J124" s="24" t="n">
        <v>2090.16071</v>
      </c>
      <c r="K124" s="24" t="n">
        <v>2090.16071</v>
      </c>
      <c r="L124" s="24" t="n">
        <v>0</v>
      </c>
      <c r="M124" s="24" t="n">
        <v>0</v>
      </c>
      <c r="N124" s="24" t="n">
        <v>0</v>
      </c>
    </row>
    <row r="125" s="25" customFormat="true" ht="29.25" hidden="false" customHeight="true" outlineLevel="0" collapsed="false">
      <c r="A125" s="22" t="n">
        <v>50</v>
      </c>
      <c r="B125" s="23" t="s">
        <v>456</v>
      </c>
      <c r="C125" s="22" t="n">
        <v>604</v>
      </c>
      <c r="D125" s="23" t="s">
        <v>492</v>
      </c>
      <c r="E125" s="22" t="n">
        <v>154071</v>
      </c>
      <c r="F125" s="23" t="s">
        <v>753</v>
      </c>
      <c r="G125" s="22" t="s">
        <v>57</v>
      </c>
      <c r="H125" s="23" t="s">
        <v>149</v>
      </c>
      <c r="I125" s="22" t="s">
        <v>431</v>
      </c>
      <c r="J125" s="24" t="n">
        <v>1330.10227</v>
      </c>
      <c r="K125" s="24" t="n">
        <v>1330.10227</v>
      </c>
      <c r="L125" s="24" t="n">
        <v>0</v>
      </c>
      <c r="M125" s="24" t="n">
        <v>0</v>
      </c>
      <c r="N125" s="24" t="n">
        <v>0</v>
      </c>
    </row>
    <row r="126" s="25" customFormat="true" ht="42" hidden="false" customHeight="true" outlineLevel="0" collapsed="false">
      <c r="A126" s="22" t="n">
        <v>50</v>
      </c>
      <c r="B126" s="23" t="s">
        <v>456</v>
      </c>
      <c r="C126" s="22" t="n">
        <v>606</v>
      </c>
      <c r="D126" s="23" t="s">
        <v>494</v>
      </c>
      <c r="E126" s="22" t="n">
        <v>154302</v>
      </c>
      <c r="F126" s="23" t="s">
        <v>754</v>
      </c>
      <c r="G126" s="22" t="s">
        <v>57</v>
      </c>
      <c r="H126" s="23" t="s">
        <v>68</v>
      </c>
      <c r="I126" s="22" t="s">
        <v>199</v>
      </c>
      <c r="J126" s="24" t="n">
        <v>84.844719</v>
      </c>
      <c r="K126" s="24" t="n">
        <v>84.844719</v>
      </c>
      <c r="L126" s="24" t="n">
        <v>0</v>
      </c>
      <c r="M126" s="24" t="n">
        <v>0</v>
      </c>
      <c r="N126" s="24" t="n">
        <v>0</v>
      </c>
    </row>
    <row r="127" s="25" customFormat="true" ht="42" hidden="false" customHeight="true" outlineLevel="0" collapsed="false">
      <c r="A127" s="22" t="n">
        <v>50</v>
      </c>
      <c r="B127" s="23" t="s">
        <v>456</v>
      </c>
      <c r="C127" s="22" t="n">
        <v>606</v>
      </c>
      <c r="D127" s="23" t="s">
        <v>494</v>
      </c>
      <c r="E127" s="22" t="n">
        <v>154306</v>
      </c>
      <c r="F127" s="23" t="s">
        <v>755</v>
      </c>
      <c r="G127" s="22" t="s">
        <v>57</v>
      </c>
      <c r="H127" s="23" t="s">
        <v>68</v>
      </c>
      <c r="I127" s="22" t="s">
        <v>199</v>
      </c>
      <c r="J127" s="24" t="n">
        <v>182.763858</v>
      </c>
      <c r="K127" s="24" t="n">
        <v>182.763858</v>
      </c>
      <c r="L127" s="24" t="n">
        <v>0</v>
      </c>
      <c r="M127" s="24" t="n">
        <v>0</v>
      </c>
      <c r="N127" s="24" t="n">
        <v>0</v>
      </c>
    </row>
    <row r="128" s="25" customFormat="true" ht="29.25" hidden="false" customHeight="true" outlineLevel="0" collapsed="false">
      <c r="A128" s="22" t="n">
        <v>50</v>
      </c>
      <c r="B128" s="23" t="s">
        <v>456</v>
      </c>
      <c r="C128" s="22" t="n">
        <v>607</v>
      </c>
      <c r="D128" s="23" t="s">
        <v>756</v>
      </c>
      <c r="E128" s="22" t="n">
        <v>153987</v>
      </c>
      <c r="F128" s="23" t="s">
        <v>757</v>
      </c>
      <c r="G128" s="22" t="s">
        <v>57</v>
      </c>
      <c r="H128" s="23" t="s">
        <v>149</v>
      </c>
      <c r="I128" s="22" t="s">
        <v>502</v>
      </c>
      <c r="J128" s="24" t="n">
        <v>30</v>
      </c>
      <c r="K128" s="24" t="n">
        <v>30</v>
      </c>
      <c r="L128" s="24" t="n">
        <v>0</v>
      </c>
      <c r="M128" s="24" t="n">
        <v>0</v>
      </c>
      <c r="N128" s="24" t="n">
        <v>0</v>
      </c>
    </row>
    <row r="129" s="25" customFormat="true" ht="29.25" hidden="false" customHeight="true" outlineLevel="0" collapsed="false">
      <c r="A129" s="22" t="n">
        <v>50</v>
      </c>
      <c r="B129" s="23" t="s">
        <v>456</v>
      </c>
      <c r="C129" s="22" t="n">
        <v>607</v>
      </c>
      <c r="D129" s="23" t="s">
        <v>756</v>
      </c>
      <c r="E129" s="22" t="n">
        <v>153994</v>
      </c>
      <c r="F129" s="23" t="s">
        <v>758</v>
      </c>
      <c r="G129" s="22" t="s">
        <v>57</v>
      </c>
      <c r="H129" s="23" t="s">
        <v>149</v>
      </c>
      <c r="I129" s="22" t="s">
        <v>502</v>
      </c>
      <c r="J129" s="24" t="n">
        <v>20</v>
      </c>
      <c r="K129" s="24" t="n">
        <v>20</v>
      </c>
      <c r="L129" s="24" t="n">
        <v>0</v>
      </c>
      <c r="M129" s="24" t="n">
        <v>0</v>
      </c>
      <c r="N129" s="24" t="n">
        <v>0</v>
      </c>
    </row>
    <row r="130" s="25" customFormat="true" ht="29.25" hidden="false" customHeight="true" outlineLevel="0" collapsed="false">
      <c r="A130" s="22" t="n">
        <v>50</v>
      </c>
      <c r="B130" s="23" t="s">
        <v>456</v>
      </c>
      <c r="C130" s="22" t="n">
        <v>607</v>
      </c>
      <c r="D130" s="23" t="s">
        <v>756</v>
      </c>
      <c r="E130" s="22" t="n">
        <v>153996</v>
      </c>
      <c r="F130" s="23" t="s">
        <v>759</v>
      </c>
      <c r="G130" s="22" t="s">
        <v>57</v>
      </c>
      <c r="H130" s="23" t="s">
        <v>149</v>
      </c>
      <c r="I130" s="22" t="s">
        <v>502</v>
      </c>
      <c r="J130" s="24" t="n">
        <v>10</v>
      </c>
      <c r="K130" s="24" t="n">
        <v>10</v>
      </c>
      <c r="L130" s="24" t="n">
        <v>0</v>
      </c>
      <c r="M130" s="24" t="n">
        <v>0</v>
      </c>
      <c r="N130" s="24" t="n">
        <v>0</v>
      </c>
    </row>
    <row r="131" s="25" customFormat="true" ht="29.25" hidden="false" customHeight="true" outlineLevel="0" collapsed="false">
      <c r="A131" s="22" t="n">
        <v>50</v>
      </c>
      <c r="B131" s="23" t="s">
        <v>456</v>
      </c>
      <c r="C131" s="22" t="n">
        <v>607</v>
      </c>
      <c r="D131" s="23" t="s">
        <v>756</v>
      </c>
      <c r="E131" s="22" t="n">
        <v>154099</v>
      </c>
      <c r="F131" s="23" t="s">
        <v>760</v>
      </c>
      <c r="G131" s="22" t="s">
        <v>57</v>
      </c>
      <c r="H131" s="23" t="s">
        <v>149</v>
      </c>
      <c r="I131" s="22" t="s">
        <v>502</v>
      </c>
      <c r="J131" s="24" t="n">
        <v>18</v>
      </c>
      <c r="K131" s="24" t="n">
        <v>18</v>
      </c>
      <c r="L131" s="24" t="n">
        <v>0</v>
      </c>
      <c r="M131" s="24" t="n">
        <v>0</v>
      </c>
      <c r="N131" s="24" t="n">
        <v>0</v>
      </c>
    </row>
    <row r="132" s="25" customFormat="true" ht="42" hidden="false" customHeight="true" outlineLevel="0" collapsed="false">
      <c r="A132" s="22" t="n">
        <v>50</v>
      </c>
      <c r="B132" s="23" t="s">
        <v>456</v>
      </c>
      <c r="C132" s="22" t="n">
        <v>607</v>
      </c>
      <c r="D132" s="23" t="s">
        <v>756</v>
      </c>
      <c r="E132" s="22" t="n">
        <v>154100</v>
      </c>
      <c r="F132" s="23" t="s">
        <v>761</v>
      </c>
      <c r="G132" s="22" t="s">
        <v>57</v>
      </c>
      <c r="H132" s="23" t="s">
        <v>149</v>
      </c>
      <c r="I132" s="22" t="s">
        <v>502</v>
      </c>
      <c r="J132" s="24" t="n">
        <v>20</v>
      </c>
      <c r="K132" s="24" t="n">
        <v>20</v>
      </c>
      <c r="L132" s="24" t="n">
        <v>0</v>
      </c>
      <c r="M132" s="24" t="n">
        <v>0</v>
      </c>
      <c r="N132" s="24" t="n">
        <v>0</v>
      </c>
    </row>
    <row r="133" s="25" customFormat="true" ht="42" hidden="false" customHeight="true" outlineLevel="0" collapsed="false">
      <c r="A133" s="22" t="n">
        <v>50</v>
      </c>
      <c r="B133" s="23" t="s">
        <v>456</v>
      </c>
      <c r="C133" s="22" t="n">
        <v>607</v>
      </c>
      <c r="D133" s="23" t="s">
        <v>756</v>
      </c>
      <c r="E133" s="22" t="n">
        <v>154108</v>
      </c>
      <c r="F133" s="23" t="s">
        <v>762</v>
      </c>
      <c r="G133" s="22" t="s">
        <v>57</v>
      </c>
      <c r="H133" s="23" t="s">
        <v>149</v>
      </c>
      <c r="I133" s="22" t="s">
        <v>502</v>
      </c>
      <c r="J133" s="24" t="n">
        <v>15</v>
      </c>
      <c r="K133" s="24" t="n">
        <v>15</v>
      </c>
      <c r="L133" s="24" t="n">
        <v>0</v>
      </c>
      <c r="M133" s="24" t="n">
        <v>0</v>
      </c>
      <c r="N133" s="24" t="n">
        <v>0</v>
      </c>
    </row>
    <row r="134" s="25" customFormat="true" ht="42" hidden="false" customHeight="true" outlineLevel="0" collapsed="false">
      <c r="A134" s="22" t="n">
        <v>50</v>
      </c>
      <c r="B134" s="23" t="s">
        <v>456</v>
      </c>
      <c r="C134" s="22" t="n">
        <v>607</v>
      </c>
      <c r="D134" s="23" t="s">
        <v>756</v>
      </c>
      <c r="E134" s="22" t="n">
        <v>154185</v>
      </c>
      <c r="F134" s="23" t="s">
        <v>763</v>
      </c>
      <c r="G134" s="22" t="s">
        <v>57</v>
      </c>
      <c r="H134" s="23" t="s">
        <v>149</v>
      </c>
      <c r="I134" s="22" t="s">
        <v>502</v>
      </c>
      <c r="J134" s="24" t="n">
        <v>20</v>
      </c>
      <c r="K134" s="24" t="n">
        <v>20</v>
      </c>
      <c r="L134" s="24" t="n">
        <v>0</v>
      </c>
      <c r="M134" s="24" t="n">
        <v>0</v>
      </c>
      <c r="N134" s="24" t="n">
        <v>0</v>
      </c>
    </row>
    <row r="135" s="25" customFormat="true" ht="29.25" hidden="false" customHeight="true" outlineLevel="0" collapsed="false">
      <c r="A135" s="22" t="n">
        <v>50</v>
      </c>
      <c r="B135" s="23" t="s">
        <v>456</v>
      </c>
      <c r="C135" s="22" t="n">
        <v>607</v>
      </c>
      <c r="D135" s="23" t="s">
        <v>756</v>
      </c>
      <c r="E135" s="22" t="n">
        <v>154189</v>
      </c>
      <c r="F135" s="23" t="s">
        <v>764</v>
      </c>
      <c r="G135" s="22" t="s">
        <v>57</v>
      </c>
      <c r="H135" s="23" t="s">
        <v>149</v>
      </c>
      <c r="I135" s="22" t="s">
        <v>502</v>
      </c>
      <c r="J135" s="24" t="n">
        <v>20</v>
      </c>
      <c r="K135" s="24" t="n">
        <v>20</v>
      </c>
      <c r="L135" s="24" t="n">
        <v>0</v>
      </c>
      <c r="M135" s="24" t="n">
        <v>0</v>
      </c>
      <c r="N135" s="24" t="n">
        <v>0</v>
      </c>
    </row>
    <row r="136" s="25" customFormat="true" ht="42" hidden="false" customHeight="true" outlineLevel="0" collapsed="false">
      <c r="A136" s="22" t="n">
        <v>50</v>
      </c>
      <c r="B136" s="23" t="s">
        <v>456</v>
      </c>
      <c r="C136" s="22" t="n">
        <v>607</v>
      </c>
      <c r="D136" s="23" t="s">
        <v>756</v>
      </c>
      <c r="E136" s="22" t="n">
        <v>154200</v>
      </c>
      <c r="F136" s="23" t="s">
        <v>765</v>
      </c>
      <c r="G136" s="22" t="s">
        <v>57</v>
      </c>
      <c r="H136" s="23" t="s">
        <v>149</v>
      </c>
      <c r="I136" s="22" t="s">
        <v>502</v>
      </c>
      <c r="J136" s="24" t="n">
        <v>20</v>
      </c>
      <c r="K136" s="24" t="n">
        <v>20</v>
      </c>
      <c r="L136" s="24" t="n">
        <v>0</v>
      </c>
      <c r="M136" s="24" t="n">
        <v>0</v>
      </c>
      <c r="N136" s="24" t="n">
        <v>0</v>
      </c>
    </row>
    <row r="137" s="25" customFormat="true" ht="29.25" hidden="false" customHeight="true" outlineLevel="0" collapsed="false">
      <c r="A137" s="22" t="n">
        <v>50</v>
      </c>
      <c r="B137" s="23" t="s">
        <v>456</v>
      </c>
      <c r="C137" s="22" t="n">
        <v>607</v>
      </c>
      <c r="D137" s="23" t="s">
        <v>756</v>
      </c>
      <c r="E137" s="22" t="n">
        <v>154244</v>
      </c>
      <c r="F137" s="23" t="s">
        <v>766</v>
      </c>
      <c r="G137" s="22" t="s">
        <v>57</v>
      </c>
      <c r="H137" s="23" t="s">
        <v>149</v>
      </c>
      <c r="I137" s="22" t="s">
        <v>502</v>
      </c>
      <c r="J137" s="24" t="n">
        <v>16</v>
      </c>
      <c r="K137" s="24" t="n">
        <v>16</v>
      </c>
      <c r="L137" s="24" t="n">
        <v>0</v>
      </c>
      <c r="M137" s="24" t="n">
        <v>0</v>
      </c>
      <c r="N137" s="24" t="n">
        <v>0</v>
      </c>
    </row>
    <row r="138" s="25" customFormat="true" ht="42" hidden="false" customHeight="true" outlineLevel="0" collapsed="false">
      <c r="A138" s="22" t="n">
        <v>50</v>
      </c>
      <c r="B138" s="23" t="s">
        <v>456</v>
      </c>
      <c r="C138" s="22" t="n">
        <v>607</v>
      </c>
      <c r="D138" s="23" t="s">
        <v>756</v>
      </c>
      <c r="E138" s="22" t="n">
        <v>154245</v>
      </c>
      <c r="F138" s="23" t="s">
        <v>767</v>
      </c>
      <c r="G138" s="22" t="s">
        <v>57</v>
      </c>
      <c r="H138" s="23" t="s">
        <v>149</v>
      </c>
      <c r="I138" s="22" t="s">
        <v>502</v>
      </c>
      <c r="J138" s="24" t="n">
        <v>10</v>
      </c>
      <c r="K138" s="24" t="n">
        <v>10</v>
      </c>
      <c r="L138" s="24" t="n">
        <v>0</v>
      </c>
      <c r="M138" s="24" t="n">
        <v>0</v>
      </c>
      <c r="N138" s="24" t="n">
        <v>0</v>
      </c>
    </row>
    <row r="139" s="25" customFormat="true" ht="29.25" hidden="false" customHeight="true" outlineLevel="0" collapsed="false">
      <c r="A139" s="22" t="n">
        <v>50</v>
      </c>
      <c r="B139" s="23" t="s">
        <v>456</v>
      </c>
      <c r="C139" s="22" t="n">
        <v>607</v>
      </c>
      <c r="D139" s="23" t="s">
        <v>756</v>
      </c>
      <c r="E139" s="22" t="n">
        <v>154260</v>
      </c>
      <c r="F139" s="23" t="s">
        <v>768</v>
      </c>
      <c r="G139" s="22" t="s">
        <v>57</v>
      </c>
      <c r="H139" s="23" t="s">
        <v>149</v>
      </c>
      <c r="I139" s="22" t="s">
        <v>502</v>
      </c>
      <c r="J139" s="24" t="n">
        <v>10</v>
      </c>
      <c r="K139" s="24" t="n">
        <v>10</v>
      </c>
      <c r="L139" s="24" t="n">
        <v>0</v>
      </c>
      <c r="M139" s="24" t="n">
        <v>0</v>
      </c>
      <c r="N139" s="24" t="n">
        <v>0</v>
      </c>
    </row>
    <row r="140" s="25" customFormat="true" ht="29.25" hidden="false" customHeight="true" outlineLevel="0" collapsed="false">
      <c r="A140" s="22" t="n">
        <v>50</v>
      </c>
      <c r="B140" s="23" t="s">
        <v>456</v>
      </c>
      <c r="C140" s="22" t="n">
        <v>607</v>
      </c>
      <c r="D140" s="23" t="s">
        <v>756</v>
      </c>
      <c r="E140" s="22" t="n">
        <v>154265</v>
      </c>
      <c r="F140" s="23" t="s">
        <v>769</v>
      </c>
      <c r="G140" s="22" t="s">
        <v>57</v>
      </c>
      <c r="H140" s="23" t="s">
        <v>149</v>
      </c>
      <c r="I140" s="22" t="s">
        <v>502</v>
      </c>
      <c r="J140" s="24" t="n">
        <v>10</v>
      </c>
      <c r="K140" s="24" t="n">
        <v>10</v>
      </c>
      <c r="L140" s="24" t="n">
        <v>0</v>
      </c>
      <c r="M140" s="24" t="n">
        <v>0</v>
      </c>
      <c r="N140" s="24" t="n">
        <v>0</v>
      </c>
    </row>
    <row r="141" s="25" customFormat="true" ht="29.25" hidden="false" customHeight="true" outlineLevel="0" collapsed="false">
      <c r="A141" s="22" t="n">
        <v>50</v>
      </c>
      <c r="B141" s="23" t="s">
        <v>456</v>
      </c>
      <c r="C141" s="22" t="n">
        <v>607</v>
      </c>
      <c r="D141" s="23" t="s">
        <v>756</v>
      </c>
      <c r="E141" s="22" t="n">
        <v>154267</v>
      </c>
      <c r="F141" s="23" t="s">
        <v>770</v>
      </c>
      <c r="G141" s="22" t="s">
        <v>57</v>
      </c>
      <c r="H141" s="23" t="s">
        <v>149</v>
      </c>
      <c r="I141" s="22" t="s">
        <v>502</v>
      </c>
      <c r="J141" s="24" t="n">
        <v>50</v>
      </c>
      <c r="K141" s="24" t="n">
        <v>50</v>
      </c>
      <c r="L141" s="24" t="n">
        <v>0</v>
      </c>
      <c r="M141" s="24" t="n">
        <v>0</v>
      </c>
      <c r="N141" s="24" t="n">
        <v>0</v>
      </c>
    </row>
    <row r="142" s="25" customFormat="true" ht="29.25" hidden="false" customHeight="true" outlineLevel="0" collapsed="false">
      <c r="A142" s="22" t="n">
        <v>50</v>
      </c>
      <c r="B142" s="23" t="s">
        <v>456</v>
      </c>
      <c r="C142" s="22" t="n">
        <v>607</v>
      </c>
      <c r="D142" s="23" t="s">
        <v>756</v>
      </c>
      <c r="E142" s="22" t="n">
        <v>154270</v>
      </c>
      <c r="F142" s="23" t="s">
        <v>771</v>
      </c>
      <c r="G142" s="22" t="s">
        <v>57</v>
      </c>
      <c r="H142" s="23" t="s">
        <v>149</v>
      </c>
      <c r="I142" s="22" t="s">
        <v>502</v>
      </c>
      <c r="J142" s="24" t="n">
        <v>40</v>
      </c>
      <c r="K142" s="24" t="n">
        <v>40</v>
      </c>
      <c r="L142" s="24" t="n">
        <v>0</v>
      </c>
      <c r="M142" s="24" t="n">
        <v>0</v>
      </c>
      <c r="N142" s="24" t="n">
        <v>0</v>
      </c>
    </row>
    <row r="143" s="25" customFormat="true" ht="29.25" hidden="false" customHeight="true" outlineLevel="0" collapsed="false">
      <c r="A143" s="22" t="n">
        <v>50</v>
      </c>
      <c r="B143" s="23" t="s">
        <v>456</v>
      </c>
      <c r="C143" s="22" t="n">
        <v>607</v>
      </c>
      <c r="D143" s="23" t="s">
        <v>756</v>
      </c>
      <c r="E143" s="22" t="n">
        <v>154273</v>
      </c>
      <c r="F143" s="23" t="s">
        <v>772</v>
      </c>
      <c r="G143" s="22" t="s">
        <v>57</v>
      </c>
      <c r="H143" s="23" t="s">
        <v>149</v>
      </c>
      <c r="I143" s="22" t="s">
        <v>502</v>
      </c>
      <c r="J143" s="24" t="n">
        <v>5</v>
      </c>
      <c r="K143" s="24" t="n">
        <v>5</v>
      </c>
      <c r="L143" s="24" t="n">
        <v>0</v>
      </c>
      <c r="M143" s="24" t="n">
        <v>0</v>
      </c>
      <c r="N143" s="24" t="n">
        <v>0</v>
      </c>
    </row>
    <row r="144" s="25" customFormat="true" ht="29.25" hidden="false" customHeight="true" outlineLevel="0" collapsed="false">
      <c r="A144" s="22" t="n">
        <v>50</v>
      </c>
      <c r="B144" s="23" t="s">
        <v>456</v>
      </c>
      <c r="C144" s="22" t="n">
        <v>624</v>
      </c>
      <c r="D144" s="23" t="s">
        <v>773</v>
      </c>
      <c r="E144" s="22" t="n">
        <v>123298</v>
      </c>
      <c r="F144" s="23" t="s">
        <v>774</v>
      </c>
      <c r="G144" s="22" t="s">
        <v>97</v>
      </c>
      <c r="H144" s="23" t="s">
        <v>68</v>
      </c>
      <c r="I144" s="22" t="s">
        <v>199</v>
      </c>
      <c r="J144" s="24" t="n">
        <v>6.5</v>
      </c>
      <c r="K144" s="24" t="n">
        <v>6.5</v>
      </c>
      <c r="L144" s="24" t="n">
        <v>0</v>
      </c>
      <c r="M144" s="24" t="n">
        <v>0</v>
      </c>
      <c r="N144" s="24" t="n">
        <v>0</v>
      </c>
    </row>
    <row r="145" s="25" customFormat="true" ht="42" hidden="false" customHeight="true" outlineLevel="0" collapsed="false">
      <c r="A145" s="22" t="n">
        <v>50</v>
      </c>
      <c r="B145" s="23" t="s">
        <v>456</v>
      </c>
      <c r="C145" s="22" t="n">
        <v>624</v>
      </c>
      <c r="D145" s="23" t="s">
        <v>773</v>
      </c>
      <c r="E145" s="22" t="n">
        <v>132759</v>
      </c>
      <c r="F145" s="23" t="s">
        <v>775</v>
      </c>
      <c r="G145" s="22" t="s">
        <v>97</v>
      </c>
      <c r="H145" s="23" t="s">
        <v>68</v>
      </c>
      <c r="I145" s="22" t="s">
        <v>199</v>
      </c>
      <c r="J145" s="24" t="n">
        <v>55.1</v>
      </c>
      <c r="K145" s="24" t="n">
        <v>55.1</v>
      </c>
      <c r="L145" s="24" t="n">
        <v>0</v>
      </c>
      <c r="M145" s="24" t="n">
        <v>0</v>
      </c>
      <c r="N145" s="24" t="n">
        <v>0</v>
      </c>
    </row>
    <row r="146" s="25" customFormat="true" ht="29.25" hidden="false" customHeight="true" outlineLevel="0" collapsed="false">
      <c r="A146" s="22" t="n">
        <v>50</v>
      </c>
      <c r="B146" s="23" t="s">
        <v>456</v>
      </c>
      <c r="C146" s="22" t="n">
        <v>624</v>
      </c>
      <c r="D146" s="23" t="s">
        <v>773</v>
      </c>
      <c r="E146" s="22" t="n">
        <v>154410</v>
      </c>
      <c r="F146" s="23" t="s">
        <v>776</v>
      </c>
      <c r="G146" s="22" t="s">
        <v>57</v>
      </c>
      <c r="H146" s="23" t="s">
        <v>68</v>
      </c>
      <c r="I146" s="22" t="s">
        <v>199</v>
      </c>
      <c r="J146" s="24" t="n">
        <v>867.65</v>
      </c>
      <c r="K146" s="24" t="n">
        <v>867.65</v>
      </c>
      <c r="L146" s="24" t="n">
        <v>0</v>
      </c>
      <c r="M146" s="24" t="n">
        <v>0</v>
      </c>
      <c r="N146" s="24" t="n">
        <v>0</v>
      </c>
    </row>
    <row r="147" s="25" customFormat="true" ht="29.25" hidden="false" customHeight="true" outlineLevel="0" collapsed="false">
      <c r="A147" s="22" t="n">
        <v>50</v>
      </c>
      <c r="B147" s="23" t="s">
        <v>456</v>
      </c>
      <c r="C147" s="22" t="n">
        <v>669</v>
      </c>
      <c r="D147" s="23" t="s">
        <v>524</v>
      </c>
      <c r="E147" s="22" t="n">
        <v>151775</v>
      </c>
      <c r="F147" s="23" t="s">
        <v>777</v>
      </c>
      <c r="G147" s="22" t="s">
        <v>57</v>
      </c>
      <c r="H147" s="23" t="s">
        <v>149</v>
      </c>
      <c r="I147" s="22" t="s">
        <v>431</v>
      </c>
      <c r="J147" s="24" t="n">
        <v>65</v>
      </c>
      <c r="K147" s="24" t="n">
        <v>65</v>
      </c>
      <c r="L147" s="24" t="n">
        <v>0</v>
      </c>
      <c r="M147" s="24" t="n">
        <v>0</v>
      </c>
      <c r="N147" s="24" t="n">
        <v>0</v>
      </c>
    </row>
    <row r="148" s="25" customFormat="true" ht="29.25" hidden="false" customHeight="true" outlineLevel="0" collapsed="false">
      <c r="A148" s="22" t="n">
        <v>50</v>
      </c>
      <c r="B148" s="23" t="s">
        <v>456</v>
      </c>
      <c r="C148" s="22" t="n">
        <v>669</v>
      </c>
      <c r="D148" s="23" t="s">
        <v>524</v>
      </c>
      <c r="E148" s="22" t="n">
        <v>154320</v>
      </c>
      <c r="F148" s="23" t="s">
        <v>778</v>
      </c>
      <c r="G148" s="22" t="s">
        <v>57</v>
      </c>
      <c r="H148" s="23" t="s">
        <v>149</v>
      </c>
      <c r="I148" s="22" t="s">
        <v>431</v>
      </c>
      <c r="J148" s="24" t="n">
        <v>2.098807</v>
      </c>
      <c r="K148" s="24" t="n">
        <v>2.098807</v>
      </c>
      <c r="L148" s="24" t="n">
        <v>0</v>
      </c>
      <c r="M148" s="24" t="n">
        <v>0</v>
      </c>
      <c r="N148" s="24" t="n">
        <v>0</v>
      </c>
    </row>
    <row r="149" s="25" customFormat="true" ht="29.25" hidden="false" customHeight="true" outlineLevel="0" collapsed="false">
      <c r="A149" s="22" t="n">
        <v>50</v>
      </c>
      <c r="B149" s="23" t="s">
        <v>456</v>
      </c>
      <c r="C149" s="22" t="n">
        <v>669</v>
      </c>
      <c r="D149" s="23" t="s">
        <v>524</v>
      </c>
      <c r="E149" s="22" t="n">
        <v>154327</v>
      </c>
      <c r="F149" s="23" t="s">
        <v>779</v>
      </c>
      <c r="G149" s="22" t="s">
        <v>57</v>
      </c>
      <c r="H149" s="23" t="s">
        <v>149</v>
      </c>
      <c r="I149" s="22" t="s">
        <v>431</v>
      </c>
      <c r="J149" s="24" t="n">
        <v>2.34375</v>
      </c>
      <c r="K149" s="24" t="n">
        <v>2.34375</v>
      </c>
      <c r="L149" s="24" t="n">
        <v>0</v>
      </c>
      <c r="M149" s="24" t="n">
        <v>0</v>
      </c>
      <c r="N149" s="24" t="n">
        <v>0</v>
      </c>
    </row>
    <row r="150" s="25" customFormat="true" ht="29.25" hidden="false" customHeight="true" outlineLevel="0" collapsed="false">
      <c r="A150" s="22" t="n">
        <v>80</v>
      </c>
      <c r="B150" s="23" t="s">
        <v>543</v>
      </c>
      <c r="C150" s="22" t="n">
        <v>310</v>
      </c>
      <c r="D150" s="23" t="s">
        <v>543</v>
      </c>
      <c r="E150" s="22" t="n">
        <v>154959</v>
      </c>
      <c r="F150" s="23" t="s">
        <v>546</v>
      </c>
      <c r="G150" s="22" t="s">
        <v>57</v>
      </c>
      <c r="H150" s="23" t="s">
        <v>68</v>
      </c>
      <c r="I150" s="22" t="s">
        <v>270</v>
      </c>
      <c r="J150" s="24" t="n">
        <v>908.125004</v>
      </c>
      <c r="K150" s="24" t="n">
        <v>0</v>
      </c>
      <c r="L150" s="24" t="n">
        <v>908.125004</v>
      </c>
      <c r="M150" s="24" t="n">
        <v>0</v>
      </c>
      <c r="N150" s="24" t="n">
        <v>0</v>
      </c>
    </row>
    <row r="151" s="25" customFormat="true" ht="29.25" hidden="false" customHeight="true" outlineLevel="0" collapsed="false">
      <c r="A151" s="22" t="n">
        <v>80</v>
      </c>
      <c r="B151" s="23" t="s">
        <v>543</v>
      </c>
      <c r="C151" s="22" t="n">
        <v>310</v>
      </c>
      <c r="D151" s="23" t="s">
        <v>543</v>
      </c>
      <c r="E151" s="22" t="n">
        <v>154960</v>
      </c>
      <c r="F151" s="23" t="s">
        <v>547</v>
      </c>
      <c r="G151" s="22" t="s">
        <v>57</v>
      </c>
      <c r="H151" s="23" t="s">
        <v>68</v>
      </c>
      <c r="I151" s="22" t="s">
        <v>270</v>
      </c>
      <c r="J151" s="24" t="n">
        <v>226.341078</v>
      </c>
      <c r="K151" s="24" t="n">
        <v>0</v>
      </c>
      <c r="L151" s="24" t="n">
        <v>226.341078</v>
      </c>
      <c r="M151" s="24" t="n">
        <v>0</v>
      </c>
      <c r="N151" s="24" t="n">
        <v>0</v>
      </c>
    </row>
    <row r="152" s="25" customFormat="true" ht="29.25" hidden="false" customHeight="true" outlineLevel="0" collapsed="false">
      <c r="A152" s="22" t="n">
        <v>80</v>
      </c>
      <c r="B152" s="23" t="s">
        <v>543</v>
      </c>
      <c r="C152" s="22" t="n">
        <v>310</v>
      </c>
      <c r="D152" s="23" t="s">
        <v>543</v>
      </c>
      <c r="E152" s="22" t="n">
        <v>154966</v>
      </c>
      <c r="F152" s="23" t="s">
        <v>548</v>
      </c>
      <c r="G152" s="22" t="s">
        <v>57</v>
      </c>
      <c r="H152" s="23" t="s">
        <v>68</v>
      </c>
      <c r="I152" s="22" t="s">
        <v>270</v>
      </c>
      <c r="J152" s="24" t="n">
        <v>249.008405</v>
      </c>
      <c r="K152" s="24" t="n">
        <v>0</v>
      </c>
      <c r="L152" s="24" t="n">
        <v>249.008405</v>
      </c>
      <c r="M152" s="24" t="n">
        <v>0</v>
      </c>
      <c r="N152" s="24" t="n">
        <v>0</v>
      </c>
    </row>
    <row r="153" s="25" customFormat="true" ht="29.25" hidden="false" customHeight="true" outlineLevel="0" collapsed="false">
      <c r="A153" s="22" t="n">
        <v>80</v>
      </c>
      <c r="B153" s="23" t="s">
        <v>543</v>
      </c>
      <c r="C153" s="22" t="n">
        <v>310</v>
      </c>
      <c r="D153" s="23" t="s">
        <v>543</v>
      </c>
      <c r="E153" s="22" t="n">
        <v>154974</v>
      </c>
      <c r="F153" s="23" t="s">
        <v>549</v>
      </c>
      <c r="G153" s="22" t="s">
        <v>57</v>
      </c>
      <c r="H153" s="23" t="s">
        <v>68</v>
      </c>
      <c r="I153" s="22" t="s">
        <v>270</v>
      </c>
      <c r="J153" s="24" t="n">
        <v>343.5</v>
      </c>
      <c r="K153" s="24" t="n">
        <v>0</v>
      </c>
      <c r="L153" s="24" t="n">
        <v>343.5</v>
      </c>
      <c r="M153" s="24" t="n">
        <v>0</v>
      </c>
      <c r="N153" s="24" t="n">
        <v>0</v>
      </c>
    </row>
    <row r="154" s="25" customFormat="true" ht="29.25" hidden="false" customHeight="true" outlineLevel="0" collapsed="false">
      <c r="A154" s="22" t="n">
        <v>80</v>
      </c>
      <c r="B154" s="23" t="s">
        <v>543</v>
      </c>
      <c r="C154" s="22" t="n">
        <v>310</v>
      </c>
      <c r="D154" s="23" t="s">
        <v>543</v>
      </c>
      <c r="E154" s="22" t="n">
        <v>154978</v>
      </c>
      <c r="F154" s="23" t="s">
        <v>551</v>
      </c>
      <c r="G154" s="22" t="s">
        <v>57</v>
      </c>
      <c r="H154" s="23" t="s">
        <v>68</v>
      </c>
      <c r="I154" s="22" t="s">
        <v>270</v>
      </c>
      <c r="J154" s="24" t="n">
        <v>100</v>
      </c>
      <c r="K154" s="24" t="n">
        <v>0</v>
      </c>
      <c r="L154" s="24" t="n">
        <v>100</v>
      </c>
      <c r="M154" s="24" t="n">
        <v>0</v>
      </c>
      <c r="N154" s="24" t="n">
        <v>0</v>
      </c>
    </row>
    <row r="155" s="25" customFormat="true" ht="42" hidden="false" customHeight="true" outlineLevel="0" collapsed="false">
      <c r="A155" s="22" t="n">
        <v>80</v>
      </c>
      <c r="B155" s="23" t="s">
        <v>543</v>
      </c>
      <c r="C155" s="22" t="n">
        <v>310</v>
      </c>
      <c r="D155" s="23" t="s">
        <v>543</v>
      </c>
      <c r="E155" s="22" t="n">
        <v>154998</v>
      </c>
      <c r="F155" s="23" t="s">
        <v>552</v>
      </c>
      <c r="G155" s="22" t="s">
        <v>57</v>
      </c>
      <c r="H155" s="23" t="s">
        <v>68</v>
      </c>
      <c r="I155" s="22" t="s">
        <v>74</v>
      </c>
      <c r="J155" s="24" t="n">
        <v>5608.536745</v>
      </c>
      <c r="K155" s="24" t="n">
        <v>5608.536745</v>
      </c>
      <c r="L155" s="24" t="n">
        <v>0</v>
      </c>
      <c r="M155" s="24" t="n">
        <v>0</v>
      </c>
      <c r="N155" s="24" t="n">
        <v>0</v>
      </c>
    </row>
    <row r="156" s="25" customFormat="true" ht="42" hidden="false" customHeight="true" outlineLevel="0" collapsed="false">
      <c r="A156" s="22" t="n">
        <v>80</v>
      </c>
      <c r="B156" s="23" t="s">
        <v>543</v>
      </c>
      <c r="C156" s="22" t="n">
        <v>310</v>
      </c>
      <c r="D156" s="23" t="s">
        <v>543</v>
      </c>
      <c r="E156" s="22" t="n">
        <v>155001</v>
      </c>
      <c r="F156" s="23" t="s">
        <v>553</v>
      </c>
      <c r="G156" s="22" t="s">
        <v>57</v>
      </c>
      <c r="H156" s="23" t="s">
        <v>68</v>
      </c>
      <c r="I156" s="22" t="s">
        <v>74</v>
      </c>
      <c r="J156" s="24" t="n">
        <v>88.76912</v>
      </c>
      <c r="K156" s="24" t="n">
        <v>88.76912</v>
      </c>
      <c r="L156" s="24" t="n">
        <v>0</v>
      </c>
      <c r="M156" s="24" t="n">
        <v>0</v>
      </c>
      <c r="N156" s="24" t="n">
        <v>0</v>
      </c>
    </row>
    <row r="157" s="25" customFormat="true" ht="29.25" hidden="false" customHeight="true" outlineLevel="0" collapsed="false">
      <c r="A157" s="22" t="n">
        <v>80</v>
      </c>
      <c r="B157" s="23" t="s">
        <v>543</v>
      </c>
      <c r="C157" s="22" t="n">
        <v>906</v>
      </c>
      <c r="D157" s="23" t="s">
        <v>563</v>
      </c>
      <c r="E157" s="22" t="n">
        <v>113885</v>
      </c>
      <c r="F157" s="23" t="s">
        <v>780</v>
      </c>
      <c r="G157" s="22" t="s">
        <v>57</v>
      </c>
      <c r="H157" s="23" t="s">
        <v>68</v>
      </c>
      <c r="I157" s="22" t="s">
        <v>199</v>
      </c>
      <c r="J157" s="24" t="n">
        <v>207.9</v>
      </c>
      <c r="K157" s="24" t="n">
        <v>207.9</v>
      </c>
      <c r="L157" s="24" t="n">
        <v>0</v>
      </c>
      <c r="M157" s="24" t="n">
        <v>0</v>
      </c>
      <c r="N157" s="24" t="n">
        <v>0</v>
      </c>
    </row>
    <row r="158" s="25" customFormat="true" ht="29.25" hidden="false" customHeight="true" outlineLevel="0" collapsed="false">
      <c r="A158" s="22" t="n">
        <v>80</v>
      </c>
      <c r="B158" s="23" t="s">
        <v>543</v>
      </c>
      <c r="C158" s="22" t="n">
        <v>906</v>
      </c>
      <c r="D158" s="23" t="s">
        <v>563</v>
      </c>
      <c r="E158" s="22" t="n">
        <v>134486</v>
      </c>
      <c r="F158" s="23" t="s">
        <v>781</v>
      </c>
      <c r="G158" s="22" t="s">
        <v>57</v>
      </c>
      <c r="H158" s="23" t="s">
        <v>68</v>
      </c>
      <c r="I158" s="22" t="s">
        <v>199</v>
      </c>
      <c r="J158" s="24" t="n">
        <v>82.9</v>
      </c>
      <c r="K158" s="24" t="n">
        <v>82.9</v>
      </c>
      <c r="L158" s="24" t="n">
        <v>0</v>
      </c>
      <c r="M158" s="24" t="n">
        <v>0</v>
      </c>
      <c r="N158" s="24" t="n">
        <v>0</v>
      </c>
    </row>
    <row r="159" s="25" customFormat="true" ht="29.25" hidden="false" customHeight="true" outlineLevel="0" collapsed="false">
      <c r="A159" s="22" t="n">
        <v>80</v>
      </c>
      <c r="B159" s="23" t="s">
        <v>543</v>
      </c>
      <c r="C159" s="22" t="n">
        <v>906</v>
      </c>
      <c r="D159" s="23" t="s">
        <v>563</v>
      </c>
      <c r="E159" s="22" t="n">
        <v>154464</v>
      </c>
      <c r="F159" s="23" t="s">
        <v>782</v>
      </c>
      <c r="G159" s="22" t="s">
        <v>57</v>
      </c>
      <c r="H159" s="23" t="s">
        <v>68</v>
      </c>
      <c r="I159" s="22" t="s">
        <v>199</v>
      </c>
      <c r="J159" s="24" t="n">
        <v>107.379966</v>
      </c>
      <c r="K159" s="24" t="n">
        <v>107.379966</v>
      </c>
      <c r="L159" s="24" t="n">
        <v>0</v>
      </c>
      <c r="M159" s="24" t="n">
        <v>0</v>
      </c>
      <c r="N159" s="24" t="n">
        <v>0</v>
      </c>
    </row>
    <row r="160" s="25" customFormat="true" ht="29.25" hidden="false" customHeight="true" outlineLevel="0" collapsed="false">
      <c r="A160" s="22" t="n">
        <v>80</v>
      </c>
      <c r="B160" s="23" t="s">
        <v>543</v>
      </c>
      <c r="C160" s="22" t="n">
        <v>919</v>
      </c>
      <c r="D160" s="23" t="s">
        <v>579</v>
      </c>
      <c r="E160" s="22" t="n">
        <v>151828</v>
      </c>
      <c r="F160" s="23" t="s">
        <v>783</v>
      </c>
      <c r="G160" s="22" t="s">
        <v>57</v>
      </c>
      <c r="H160" s="23" t="s">
        <v>68</v>
      </c>
      <c r="I160" s="22" t="s">
        <v>74</v>
      </c>
      <c r="J160" s="24" t="n">
        <v>1284.787425</v>
      </c>
      <c r="K160" s="24" t="n">
        <v>1284.787425</v>
      </c>
      <c r="L160" s="24" t="n">
        <v>0</v>
      </c>
      <c r="M160" s="24" t="n">
        <v>0</v>
      </c>
      <c r="N160" s="24" t="n">
        <v>0</v>
      </c>
    </row>
    <row r="161" s="25" customFormat="true" ht="29.25" hidden="false" customHeight="true" outlineLevel="0" collapsed="false">
      <c r="A161" s="22" t="n">
        <v>80</v>
      </c>
      <c r="B161" s="23" t="s">
        <v>543</v>
      </c>
      <c r="C161" s="22" t="n">
        <v>919</v>
      </c>
      <c r="D161" s="23" t="s">
        <v>579</v>
      </c>
      <c r="E161" s="22" t="n">
        <v>153973</v>
      </c>
      <c r="F161" s="23" t="s">
        <v>784</v>
      </c>
      <c r="G161" s="22" t="s">
        <v>57</v>
      </c>
      <c r="H161" s="23" t="s">
        <v>68</v>
      </c>
      <c r="I161" s="22" t="s">
        <v>74</v>
      </c>
      <c r="J161" s="24" t="n">
        <v>198.302575</v>
      </c>
      <c r="K161" s="24" t="n">
        <v>198.302575</v>
      </c>
      <c r="L161" s="24" t="n">
        <v>0</v>
      </c>
      <c r="M161" s="24" t="n">
        <v>0</v>
      </c>
      <c r="N161" s="24" t="n">
        <v>0</v>
      </c>
    </row>
    <row r="162" s="25" customFormat="true" ht="29.25" hidden="false" customHeight="true" outlineLevel="0" collapsed="false">
      <c r="A162" s="22" t="n">
        <v>80</v>
      </c>
      <c r="B162" s="23" t="s">
        <v>543</v>
      </c>
      <c r="C162" s="22" t="n">
        <v>919</v>
      </c>
      <c r="D162" s="23" t="s">
        <v>579</v>
      </c>
      <c r="E162" s="22" t="n">
        <v>153990</v>
      </c>
      <c r="F162" s="23" t="s">
        <v>785</v>
      </c>
      <c r="G162" s="22" t="s">
        <v>57</v>
      </c>
      <c r="H162" s="23" t="s">
        <v>68</v>
      </c>
      <c r="I162" s="22" t="s">
        <v>74</v>
      </c>
      <c r="J162" s="24" t="n">
        <v>451.62</v>
      </c>
      <c r="K162" s="24" t="n">
        <v>451.62</v>
      </c>
      <c r="L162" s="24" t="n">
        <v>0</v>
      </c>
      <c r="M162" s="24" t="n">
        <v>0</v>
      </c>
      <c r="N162" s="24" t="n">
        <v>0</v>
      </c>
    </row>
    <row r="163" s="25" customFormat="true" ht="29.25" hidden="false" customHeight="true" outlineLevel="0" collapsed="false">
      <c r="A163" s="22" t="n">
        <v>80</v>
      </c>
      <c r="B163" s="23" t="s">
        <v>543</v>
      </c>
      <c r="C163" s="22" t="n">
        <v>919</v>
      </c>
      <c r="D163" s="23" t="s">
        <v>579</v>
      </c>
      <c r="E163" s="22" t="n">
        <v>154503</v>
      </c>
      <c r="F163" s="23" t="s">
        <v>786</v>
      </c>
      <c r="G163" s="22" t="s">
        <v>57</v>
      </c>
      <c r="H163" s="23" t="s">
        <v>68</v>
      </c>
      <c r="I163" s="22" t="s">
        <v>74</v>
      </c>
      <c r="J163" s="24" t="n">
        <v>16.820439</v>
      </c>
      <c r="K163" s="24" t="n">
        <v>16.820439</v>
      </c>
      <c r="L163" s="24" t="n">
        <v>0</v>
      </c>
      <c r="M163" s="24" t="n">
        <v>0</v>
      </c>
      <c r="N163" s="24" t="n">
        <v>0</v>
      </c>
    </row>
    <row r="164" s="25" customFormat="true" ht="29.25" hidden="false" customHeight="true" outlineLevel="0" collapsed="false">
      <c r="A164" s="22" t="n">
        <v>80</v>
      </c>
      <c r="B164" s="23" t="s">
        <v>543</v>
      </c>
      <c r="C164" s="22" t="n">
        <v>919</v>
      </c>
      <c r="D164" s="23" t="s">
        <v>579</v>
      </c>
      <c r="E164" s="22" t="n">
        <v>154507</v>
      </c>
      <c r="F164" s="23" t="s">
        <v>787</v>
      </c>
      <c r="G164" s="22" t="s">
        <v>57</v>
      </c>
      <c r="H164" s="23" t="s">
        <v>68</v>
      </c>
      <c r="I164" s="22" t="s">
        <v>74</v>
      </c>
      <c r="J164" s="24" t="n">
        <v>91.180748</v>
      </c>
      <c r="K164" s="24" t="n">
        <v>91.180748</v>
      </c>
      <c r="L164" s="24" t="n">
        <v>0</v>
      </c>
      <c r="M164" s="24" t="n">
        <v>0</v>
      </c>
      <c r="N164" s="24" t="n">
        <v>0</v>
      </c>
    </row>
    <row r="165" s="25" customFormat="true" ht="29.25" hidden="false" customHeight="true" outlineLevel="0" collapsed="false">
      <c r="A165" s="22" t="n">
        <v>80</v>
      </c>
      <c r="B165" s="23" t="s">
        <v>543</v>
      </c>
      <c r="C165" s="22" t="n">
        <v>919</v>
      </c>
      <c r="D165" s="23" t="s">
        <v>579</v>
      </c>
      <c r="E165" s="22" t="n">
        <v>154513</v>
      </c>
      <c r="F165" s="23" t="s">
        <v>788</v>
      </c>
      <c r="G165" s="22" t="s">
        <v>57</v>
      </c>
      <c r="H165" s="23" t="s">
        <v>68</v>
      </c>
      <c r="I165" s="22" t="s">
        <v>74</v>
      </c>
      <c r="J165" s="24" t="n">
        <v>212.038813</v>
      </c>
      <c r="K165" s="24" t="n">
        <v>212.038813</v>
      </c>
      <c r="L165" s="24" t="n">
        <v>0</v>
      </c>
      <c r="M165" s="24" t="n">
        <v>0</v>
      </c>
      <c r="N165" s="24" t="n">
        <v>0</v>
      </c>
    </row>
    <row r="166" s="25" customFormat="true" ht="29.25" hidden="false" customHeight="true" outlineLevel="0" collapsed="false">
      <c r="A166" s="22" t="n">
        <v>80</v>
      </c>
      <c r="B166" s="23" t="s">
        <v>543</v>
      </c>
      <c r="C166" s="22" t="n">
        <v>919</v>
      </c>
      <c r="D166" s="23" t="s">
        <v>579</v>
      </c>
      <c r="E166" s="22" t="n">
        <v>154732</v>
      </c>
      <c r="F166" s="23" t="s">
        <v>789</v>
      </c>
      <c r="G166" s="22" t="s">
        <v>57</v>
      </c>
      <c r="H166" s="23" t="s">
        <v>68</v>
      </c>
      <c r="I166" s="22" t="s">
        <v>74</v>
      </c>
      <c r="J166" s="24" t="n">
        <v>1136</v>
      </c>
      <c r="K166" s="24" t="n">
        <v>1136</v>
      </c>
      <c r="L166" s="24" t="n">
        <v>0</v>
      </c>
      <c r="M166" s="24" t="n">
        <v>0</v>
      </c>
      <c r="N166" s="24" t="n">
        <v>0</v>
      </c>
    </row>
    <row r="167" s="25" customFormat="true" ht="29.25" hidden="false" customHeight="true" outlineLevel="0" collapsed="false">
      <c r="A167" s="22" t="n">
        <v>80</v>
      </c>
      <c r="B167" s="23" t="s">
        <v>543</v>
      </c>
      <c r="C167" s="22" t="n">
        <v>919</v>
      </c>
      <c r="D167" s="23" t="s">
        <v>579</v>
      </c>
      <c r="E167" s="22" t="n">
        <v>154782</v>
      </c>
      <c r="F167" s="23" t="s">
        <v>790</v>
      </c>
      <c r="G167" s="22" t="s">
        <v>57</v>
      </c>
      <c r="H167" s="23" t="s">
        <v>68</v>
      </c>
      <c r="I167" s="22" t="s">
        <v>74</v>
      </c>
      <c r="J167" s="24" t="n">
        <v>426</v>
      </c>
      <c r="K167" s="24" t="n">
        <v>426</v>
      </c>
      <c r="L167" s="24" t="n">
        <v>0</v>
      </c>
      <c r="M167" s="24" t="n">
        <v>0</v>
      </c>
      <c r="N167" s="24" t="n">
        <v>0</v>
      </c>
    </row>
    <row r="168" s="25" customFormat="true" ht="29.25" hidden="false" customHeight="true" outlineLevel="0" collapsed="false">
      <c r="A168" s="22" t="n">
        <v>80</v>
      </c>
      <c r="B168" s="23" t="s">
        <v>543</v>
      </c>
      <c r="C168" s="22" t="n">
        <v>919</v>
      </c>
      <c r="D168" s="23" t="s">
        <v>579</v>
      </c>
      <c r="E168" s="22" t="n">
        <v>154830</v>
      </c>
      <c r="F168" s="23" t="s">
        <v>791</v>
      </c>
      <c r="G168" s="22" t="s">
        <v>57</v>
      </c>
      <c r="H168" s="23" t="s">
        <v>68</v>
      </c>
      <c r="I168" s="22" t="s">
        <v>74</v>
      </c>
      <c r="J168" s="24" t="n">
        <v>795.2</v>
      </c>
      <c r="K168" s="24" t="n">
        <v>795.2</v>
      </c>
      <c r="L168" s="24" t="n">
        <v>0</v>
      </c>
      <c r="M168" s="24" t="n">
        <v>0</v>
      </c>
      <c r="N168" s="24" t="n">
        <v>0</v>
      </c>
    </row>
    <row r="169" s="25" customFormat="true" ht="29.25" hidden="false" customHeight="true" outlineLevel="0" collapsed="false">
      <c r="A169" s="22" t="n">
        <v>88</v>
      </c>
      <c r="B169" s="23" t="s">
        <v>582</v>
      </c>
      <c r="C169" s="22" t="n">
        <v>114</v>
      </c>
      <c r="D169" s="23" t="s">
        <v>583</v>
      </c>
      <c r="E169" s="22" t="n">
        <v>152599</v>
      </c>
      <c r="F169" s="23" t="s">
        <v>792</v>
      </c>
      <c r="G169" s="22" t="s">
        <v>57</v>
      </c>
      <c r="H169" s="23" t="s">
        <v>68</v>
      </c>
      <c r="I169" s="22" t="s">
        <v>270</v>
      </c>
      <c r="J169" s="24" t="n">
        <v>164.7</v>
      </c>
      <c r="K169" s="24" t="n">
        <v>0</v>
      </c>
      <c r="L169" s="24" t="n">
        <v>164.7</v>
      </c>
      <c r="M169" s="24" t="n">
        <v>0</v>
      </c>
      <c r="N169" s="24" t="n">
        <v>0</v>
      </c>
    </row>
    <row r="170" s="25" customFormat="true" ht="29.25" hidden="false" customHeight="true" outlineLevel="0" collapsed="false">
      <c r="A170" s="22" t="n">
        <v>88</v>
      </c>
      <c r="B170" s="23" t="s">
        <v>582</v>
      </c>
      <c r="C170" s="22" t="n">
        <v>114</v>
      </c>
      <c r="D170" s="23" t="s">
        <v>583</v>
      </c>
      <c r="E170" s="22" t="n">
        <v>152708</v>
      </c>
      <c r="F170" s="23" t="s">
        <v>793</v>
      </c>
      <c r="G170" s="22" t="s">
        <v>57</v>
      </c>
      <c r="H170" s="23" t="s">
        <v>68</v>
      </c>
      <c r="I170" s="22" t="s">
        <v>270</v>
      </c>
      <c r="J170" s="24" t="n">
        <v>110.375</v>
      </c>
      <c r="K170" s="24" t="n">
        <v>0</v>
      </c>
      <c r="L170" s="24" t="n">
        <v>0</v>
      </c>
      <c r="M170" s="24" t="n">
        <v>110.375</v>
      </c>
      <c r="N170" s="24" t="n">
        <v>0</v>
      </c>
    </row>
    <row r="171" s="25" customFormat="true" ht="80.25" hidden="false" customHeight="true" outlineLevel="0" collapsed="false">
      <c r="A171" s="22" t="n">
        <v>88</v>
      </c>
      <c r="B171" s="23" t="s">
        <v>582</v>
      </c>
      <c r="C171" s="22" t="n">
        <v>116</v>
      </c>
      <c r="D171" s="23" t="s">
        <v>586</v>
      </c>
      <c r="E171" s="22" t="n">
        <v>154676</v>
      </c>
      <c r="F171" s="23" t="s">
        <v>588</v>
      </c>
      <c r="G171" s="22" t="s">
        <v>57</v>
      </c>
      <c r="H171" s="23" t="s">
        <v>68</v>
      </c>
      <c r="I171" s="22" t="s">
        <v>69</v>
      </c>
      <c r="J171" s="24" t="n">
        <v>0.080347</v>
      </c>
      <c r="K171" s="24" t="n">
        <v>0.080347</v>
      </c>
      <c r="L171" s="24" t="n">
        <v>0</v>
      </c>
      <c r="M171" s="24" t="n">
        <v>0</v>
      </c>
      <c r="N171" s="24" t="n">
        <v>0</v>
      </c>
    </row>
    <row r="172" s="25" customFormat="true" ht="16.5" hidden="false" customHeight="true" outlineLevel="0" collapsed="false">
      <c r="A172" s="22" t="n">
        <v>88</v>
      </c>
      <c r="B172" s="23" t="s">
        <v>582</v>
      </c>
      <c r="C172" s="22" t="n">
        <v>330</v>
      </c>
      <c r="D172" s="23" t="s">
        <v>596</v>
      </c>
      <c r="E172" s="22" t="n">
        <v>154253</v>
      </c>
      <c r="F172" s="23" t="s">
        <v>597</v>
      </c>
      <c r="G172" s="22" t="s">
        <v>57</v>
      </c>
      <c r="H172" s="23" t="s">
        <v>68</v>
      </c>
      <c r="I172" s="22" t="s">
        <v>69</v>
      </c>
      <c r="J172" s="24" t="n">
        <v>3654.770285</v>
      </c>
      <c r="K172" s="24" t="n">
        <v>0</v>
      </c>
      <c r="L172" s="24" t="n">
        <v>3654.770285</v>
      </c>
      <c r="M172" s="24" t="n">
        <v>0</v>
      </c>
      <c r="N172" s="24" t="n">
        <v>0</v>
      </c>
    </row>
    <row r="173" customFormat="false" ht="16.5" hidden="false" customHeight="true" outlineLevel="0" collapsed="false">
      <c r="A173" s="22" t="n">
        <v>88</v>
      </c>
      <c r="B173" s="23" t="s">
        <v>582</v>
      </c>
      <c r="C173" s="22" t="n">
        <v>330</v>
      </c>
      <c r="D173" s="23" t="s">
        <v>596</v>
      </c>
      <c r="E173" s="22" t="n">
        <v>154254</v>
      </c>
      <c r="F173" s="23" t="s">
        <v>598</v>
      </c>
      <c r="G173" s="22" t="s">
        <v>57</v>
      </c>
      <c r="H173" s="23" t="s">
        <v>68</v>
      </c>
      <c r="I173" s="22" t="s">
        <v>69</v>
      </c>
      <c r="J173" s="24" t="n">
        <v>3654.770283</v>
      </c>
      <c r="K173" s="24" t="n">
        <v>0</v>
      </c>
      <c r="L173" s="24" t="n">
        <v>3654.770283</v>
      </c>
      <c r="M173" s="24" t="n">
        <v>0</v>
      </c>
      <c r="N173" s="24" t="n">
        <v>0</v>
      </c>
    </row>
    <row r="174" customFormat="false" ht="16.5" hidden="false" customHeight="true" outlineLevel="0" collapsed="false">
      <c r="A174" s="22" t="n">
        <v>88</v>
      </c>
      <c r="B174" s="23" t="s">
        <v>582</v>
      </c>
      <c r="C174" s="22" t="n">
        <v>330</v>
      </c>
      <c r="D174" s="23" t="s">
        <v>596</v>
      </c>
      <c r="E174" s="22" t="n">
        <v>154257</v>
      </c>
      <c r="F174" s="23" t="s">
        <v>599</v>
      </c>
      <c r="G174" s="22" t="s">
        <v>57</v>
      </c>
      <c r="H174" s="23" t="s">
        <v>68</v>
      </c>
      <c r="I174" s="22" t="s">
        <v>69</v>
      </c>
      <c r="J174" s="24" t="n">
        <v>664.503688</v>
      </c>
      <c r="K174" s="24" t="n">
        <v>0</v>
      </c>
      <c r="L174" s="24" t="n">
        <v>664.503688</v>
      </c>
      <c r="M174" s="24" t="n">
        <v>0</v>
      </c>
      <c r="N174" s="24" t="n">
        <v>0</v>
      </c>
    </row>
    <row r="175" customFormat="false" ht="29.25" hidden="false" customHeight="true" outlineLevel="0" collapsed="false">
      <c r="A175" s="22" t="n">
        <v>88</v>
      </c>
      <c r="B175" s="23" t="s">
        <v>582</v>
      </c>
      <c r="C175" s="22" t="n">
        <v>330</v>
      </c>
      <c r="D175" s="23" t="s">
        <v>596</v>
      </c>
      <c r="E175" s="22" t="n">
        <v>154361</v>
      </c>
      <c r="F175" s="23" t="s">
        <v>600</v>
      </c>
      <c r="G175" s="22" t="s">
        <v>57</v>
      </c>
      <c r="H175" s="23" t="s">
        <v>68</v>
      </c>
      <c r="I175" s="22" t="s">
        <v>69</v>
      </c>
      <c r="J175" s="24" t="n">
        <v>179.91</v>
      </c>
      <c r="K175" s="24" t="n">
        <v>0</v>
      </c>
      <c r="L175" s="24" t="n">
        <v>179.91</v>
      </c>
      <c r="M175" s="24" t="n">
        <v>0</v>
      </c>
      <c r="N175" s="24" t="n">
        <v>0</v>
      </c>
    </row>
    <row r="176" customFormat="false" ht="29.25" hidden="false" customHeight="true" outlineLevel="0" collapsed="false">
      <c r="A176" s="22" t="n">
        <v>88</v>
      </c>
      <c r="B176" s="23" t="s">
        <v>582</v>
      </c>
      <c r="C176" s="22" t="n">
        <v>330</v>
      </c>
      <c r="D176" s="23" t="s">
        <v>596</v>
      </c>
      <c r="E176" s="22" t="n">
        <v>154365</v>
      </c>
      <c r="F176" s="23" t="s">
        <v>601</v>
      </c>
      <c r="G176" s="22" t="s">
        <v>57</v>
      </c>
      <c r="H176" s="23" t="s">
        <v>68</v>
      </c>
      <c r="I176" s="22" t="s">
        <v>69</v>
      </c>
      <c r="J176" s="24" t="n">
        <v>619.69</v>
      </c>
      <c r="K176" s="24" t="n">
        <v>0</v>
      </c>
      <c r="L176" s="24" t="n">
        <v>619.69</v>
      </c>
      <c r="M176" s="24" t="n">
        <v>0</v>
      </c>
      <c r="N176" s="24" t="n">
        <v>0</v>
      </c>
    </row>
    <row r="177" customFormat="false" ht="29.25" hidden="false" customHeight="true" outlineLevel="0" collapsed="false">
      <c r="A177" s="22" t="n">
        <v>88</v>
      </c>
      <c r="B177" s="23" t="s">
        <v>582</v>
      </c>
      <c r="C177" s="22" t="n">
        <v>330</v>
      </c>
      <c r="D177" s="23" t="s">
        <v>596</v>
      </c>
      <c r="E177" s="22" t="n">
        <v>154368</v>
      </c>
      <c r="F177" s="23" t="s">
        <v>602</v>
      </c>
      <c r="G177" s="22" t="s">
        <v>57</v>
      </c>
      <c r="H177" s="23" t="s">
        <v>68</v>
      </c>
      <c r="I177" s="22" t="s">
        <v>69</v>
      </c>
      <c r="J177" s="24" t="n">
        <v>239.88</v>
      </c>
      <c r="K177" s="24" t="n">
        <v>0</v>
      </c>
      <c r="L177" s="24" t="n">
        <v>239.88</v>
      </c>
      <c r="M177" s="24" t="n">
        <v>0</v>
      </c>
      <c r="N177" s="24" t="n">
        <v>0</v>
      </c>
    </row>
    <row r="178" customFormat="false" ht="42" hidden="false" customHeight="true" outlineLevel="0" collapsed="false">
      <c r="A178" s="22" t="n">
        <v>88</v>
      </c>
      <c r="B178" s="23" t="s">
        <v>582</v>
      </c>
      <c r="C178" s="22" t="n">
        <v>850</v>
      </c>
      <c r="D178" s="23" t="s">
        <v>612</v>
      </c>
      <c r="E178" s="22" t="n">
        <v>133236</v>
      </c>
      <c r="F178" s="23" t="s">
        <v>794</v>
      </c>
      <c r="G178" s="22" t="s">
        <v>57</v>
      </c>
      <c r="H178" s="23" t="s">
        <v>68</v>
      </c>
      <c r="I178" s="22" t="s">
        <v>327</v>
      </c>
      <c r="J178" s="24" t="n">
        <v>151</v>
      </c>
      <c r="K178" s="24" t="n">
        <v>151</v>
      </c>
      <c r="L178" s="24" t="n">
        <v>0</v>
      </c>
      <c r="M178" s="24" t="n">
        <v>0</v>
      </c>
      <c r="N178" s="24" t="n">
        <v>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1" activeCellId="0" sqref="F11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795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796</v>
      </c>
      <c r="B6" s="20"/>
      <c r="C6" s="20"/>
      <c r="D6" s="20"/>
      <c r="E6" s="20"/>
      <c r="F6" s="20"/>
      <c r="G6" s="20"/>
      <c r="H6" s="20"/>
      <c r="I6" s="20"/>
      <c r="J6" s="28" t="n">
        <f aca="false">+SUM(J7:J34)</f>
        <v>22742.33928</v>
      </c>
      <c r="K6" s="28" t="n">
        <f aca="false">+SUM(K7:K34)</f>
        <v>21405.022665</v>
      </c>
      <c r="L6" s="28" t="n">
        <f aca="false">+SUM(L7:L34)</f>
        <v>1337.316615</v>
      </c>
      <c r="M6" s="28" t="n">
        <f aca="false">+SUM(M7:M34)</f>
        <v>0</v>
      </c>
      <c r="N6" s="28" t="n">
        <f aca="false">+SUM(N7:N34)</f>
        <v>0</v>
      </c>
    </row>
    <row r="7" s="25" customFormat="true" ht="29.25" hidden="false" customHeight="true" outlineLevel="0" collapsed="false">
      <c r="A7" s="22" t="n">
        <v>10</v>
      </c>
      <c r="B7" s="23" t="s">
        <v>134</v>
      </c>
      <c r="C7" s="22" t="n">
        <v>360</v>
      </c>
      <c r="D7" s="23" t="s">
        <v>135</v>
      </c>
      <c r="E7" s="22" t="n">
        <v>150663</v>
      </c>
      <c r="F7" s="23" t="s">
        <v>139</v>
      </c>
      <c r="G7" s="22" t="s">
        <v>57</v>
      </c>
      <c r="H7" s="23" t="s">
        <v>58</v>
      </c>
      <c r="I7" s="22" t="s">
        <v>80</v>
      </c>
      <c r="J7" s="24" t="n">
        <v>15.0696</v>
      </c>
      <c r="K7" s="24" t="n">
        <v>15.0696</v>
      </c>
      <c r="L7" s="24" t="n">
        <v>0</v>
      </c>
      <c r="M7" s="24" t="n">
        <v>0</v>
      </c>
      <c r="N7" s="24" t="n">
        <v>0</v>
      </c>
    </row>
    <row r="8" s="25" customFormat="true" ht="29.25" hidden="false" customHeight="true" outlineLevel="0" collapsed="false">
      <c r="A8" s="22" t="n">
        <v>50</v>
      </c>
      <c r="B8" s="23" t="s">
        <v>456</v>
      </c>
      <c r="C8" s="22" t="n">
        <v>357</v>
      </c>
      <c r="D8" s="23" t="s">
        <v>456</v>
      </c>
      <c r="E8" s="22" t="n">
        <v>123929</v>
      </c>
      <c r="F8" s="23" t="s">
        <v>797</v>
      </c>
      <c r="G8" s="22" t="s">
        <v>97</v>
      </c>
      <c r="H8" s="23" t="s">
        <v>149</v>
      </c>
      <c r="I8" s="22" t="s">
        <v>150</v>
      </c>
      <c r="J8" s="24" t="n">
        <v>1000</v>
      </c>
      <c r="K8" s="24" t="n">
        <v>0</v>
      </c>
      <c r="L8" s="24" t="n">
        <v>1000</v>
      </c>
      <c r="M8" s="24" t="n">
        <v>0</v>
      </c>
      <c r="N8" s="24" t="n">
        <v>0</v>
      </c>
    </row>
    <row r="9" s="25" customFormat="true" ht="29.25" hidden="false" customHeight="true" outlineLevel="0" collapsed="false">
      <c r="A9" s="22" t="n">
        <v>50</v>
      </c>
      <c r="B9" s="23" t="s">
        <v>456</v>
      </c>
      <c r="C9" s="22" t="n">
        <v>377</v>
      </c>
      <c r="D9" s="23" t="s">
        <v>484</v>
      </c>
      <c r="E9" s="22" t="n">
        <v>109781</v>
      </c>
      <c r="F9" s="23" t="s">
        <v>798</v>
      </c>
      <c r="G9" s="22" t="s">
        <v>97</v>
      </c>
      <c r="H9" s="23" t="s">
        <v>68</v>
      </c>
      <c r="I9" s="22" t="s">
        <v>710</v>
      </c>
      <c r="J9" s="24" t="n">
        <v>7871.507554</v>
      </c>
      <c r="K9" s="24" t="n">
        <v>7871.507554</v>
      </c>
      <c r="L9" s="24" t="n">
        <v>0</v>
      </c>
      <c r="M9" s="24" t="n">
        <v>0</v>
      </c>
      <c r="N9" s="24" t="n">
        <v>0</v>
      </c>
    </row>
    <row r="10" s="25" customFormat="true" ht="16.5" hidden="false" customHeight="true" outlineLevel="0" collapsed="false">
      <c r="A10" s="22" t="n">
        <v>50</v>
      </c>
      <c r="B10" s="23" t="s">
        <v>456</v>
      </c>
      <c r="C10" s="22" t="n">
        <v>377</v>
      </c>
      <c r="D10" s="23" t="s">
        <v>484</v>
      </c>
      <c r="E10" s="22" t="n">
        <v>132638</v>
      </c>
      <c r="F10" s="23" t="s">
        <v>799</v>
      </c>
      <c r="G10" s="22" t="s">
        <v>97</v>
      </c>
      <c r="H10" s="23" t="s">
        <v>68</v>
      </c>
      <c r="I10" s="22" t="s">
        <v>710</v>
      </c>
      <c r="J10" s="24" t="n">
        <v>0.213765</v>
      </c>
      <c r="K10" s="24" t="n">
        <v>0</v>
      </c>
      <c r="L10" s="24" t="n">
        <v>0.213765</v>
      </c>
      <c r="M10" s="24" t="n">
        <v>0</v>
      </c>
      <c r="N10" s="24" t="n">
        <v>0</v>
      </c>
    </row>
    <row r="11" s="25" customFormat="true" ht="42" hidden="false" customHeight="true" outlineLevel="0" collapsed="false">
      <c r="A11" s="22" t="n">
        <v>50</v>
      </c>
      <c r="B11" s="23" t="s">
        <v>456</v>
      </c>
      <c r="C11" s="22" t="n">
        <v>604</v>
      </c>
      <c r="D11" s="23" t="s">
        <v>492</v>
      </c>
      <c r="E11" s="22" t="n">
        <v>108936</v>
      </c>
      <c r="F11" s="23" t="s">
        <v>800</v>
      </c>
      <c r="G11" s="22" t="s">
        <v>97</v>
      </c>
      <c r="H11" s="23" t="s">
        <v>149</v>
      </c>
      <c r="I11" s="22" t="s">
        <v>431</v>
      </c>
      <c r="J11" s="24" t="n">
        <v>3501.725441</v>
      </c>
      <c r="K11" s="24" t="n">
        <v>3501.725441</v>
      </c>
      <c r="L11" s="24" t="n">
        <v>0</v>
      </c>
      <c r="M11" s="24" t="n">
        <v>0</v>
      </c>
      <c r="N11" s="24" t="n">
        <v>0</v>
      </c>
    </row>
    <row r="12" s="25" customFormat="true" ht="42" hidden="false" customHeight="true" outlineLevel="0" collapsed="false">
      <c r="A12" s="22" t="n">
        <v>50</v>
      </c>
      <c r="B12" s="23" t="s">
        <v>456</v>
      </c>
      <c r="C12" s="22" t="n">
        <v>604</v>
      </c>
      <c r="D12" s="23" t="s">
        <v>492</v>
      </c>
      <c r="E12" s="22" t="n">
        <v>108941</v>
      </c>
      <c r="F12" s="23" t="s">
        <v>801</v>
      </c>
      <c r="G12" s="22" t="s">
        <v>97</v>
      </c>
      <c r="H12" s="23" t="s">
        <v>149</v>
      </c>
      <c r="I12" s="22" t="s">
        <v>431</v>
      </c>
      <c r="J12" s="24" t="n">
        <v>3224.996521</v>
      </c>
      <c r="K12" s="24" t="n">
        <v>3224.996521</v>
      </c>
      <c r="L12" s="24" t="n">
        <v>0</v>
      </c>
      <c r="M12" s="24" t="n">
        <v>0</v>
      </c>
      <c r="N12" s="24" t="n">
        <v>0</v>
      </c>
    </row>
    <row r="13" s="25" customFormat="true" ht="29.25" hidden="false" customHeight="true" outlineLevel="0" collapsed="false">
      <c r="A13" s="22" t="n">
        <v>50</v>
      </c>
      <c r="B13" s="23" t="s">
        <v>456</v>
      </c>
      <c r="C13" s="22" t="n">
        <v>604</v>
      </c>
      <c r="D13" s="23" t="s">
        <v>492</v>
      </c>
      <c r="E13" s="22" t="n">
        <v>121433</v>
      </c>
      <c r="F13" s="23" t="s">
        <v>802</v>
      </c>
      <c r="G13" s="22" t="s">
        <v>97</v>
      </c>
      <c r="H13" s="23" t="s">
        <v>149</v>
      </c>
      <c r="I13" s="22" t="s">
        <v>431</v>
      </c>
      <c r="J13" s="24" t="n">
        <v>1.6964</v>
      </c>
      <c r="K13" s="24" t="n">
        <v>1.6964</v>
      </c>
      <c r="L13" s="24" t="n">
        <v>0</v>
      </c>
      <c r="M13" s="24" t="n">
        <v>0</v>
      </c>
      <c r="N13" s="24" t="n">
        <v>0</v>
      </c>
    </row>
    <row r="14" s="25" customFormat="true" ht="42" hidden="false" customHeight="true" outlineLevel="0" collapsed="false">
      <c r="A14" s="22" t="n">
        <v>50</v>
      </c>
      <c r="B14" s="23" t="s">
        <v>456</v>
      </c>
      <c r="C14" s="22" t="n">
        <v>604</v>
      </c>
      <c r="D14" s="23" t="s">
        <v>492</v>
      </c>
      <c r="E14" s="22" t="n">
        <v>123878</v>
      </c>
      <c r="F14" s="23" t="s">
        <v>803</v>
      </c>
      <c r="G14" s="22" t="s">
        <v>97</v>
      </c>
      <c r="H14" s="23" t="s">
        <v>149</v>
      </c>
      <c r="I14" s="22" t="s">
        <v>431</v>
      </c>
      <c r="J14" s="24" t="n">
        <v>25.640224</v>
      </c>
      <c r="K14" s="24" t="n">
        <v>25.640224</v>
      </c>
      <c r="L14" s="24" t="n">
        <v>0</v>
      </c>
      <c r="M14" s="24" t="n">
        <v>0</v>
      </c>
      <c r="N14" s="24" t="n">
        <v>0</v>
      </c>
    </row>
    <row r="15" s="25" customFormat="true" ht="29.25" hidden="false" customHeight="true" outlineLevel="0" collapsed="false">
      <c r="A15" s="22" t="n">
        <v>50</v>
      </c>
      <c r="B15" s="23" t="s">
        <v>456</v>
      </c>
      <c r="C15" s="22" t="n">
        <v>604</v>
      </c>
      <c r="D15" s="23" t="s">
        <v>492</v>
      </c>
      <c r="E15" s="22" t="n">
        <v>130645</v>
      </c>
      <c r="F15" s="23" t="s">
        <v>804</v>
      </c>
      <c r="G15" s="22" t="s">
        <v>97</v>
      </c>
      <c r="H15" s="23" t="s">
        <v>149</v>
      </c>
      <c r="I15" s="22" t="s">
        <v>431</v>
      </c>
      <c r="J15" s="24" t="n">
        <v>70.342421</v>
      </c>
      <c r="K15" s="24" t="n">
        <v>70.342421</v>
      </c>
      <c r="L15" s="24" t="n">
        <v>0</v>
      </c>
      <c r="M15" s="24" t="n">
        <v>0</v>
      </c>
      <c r="N15" s="24" t="n">
        <v>0</v>
      </c>
    </row>
    <row r="16" s="25" customFormat="true" ht="42" hidden="false" customHeight="true" outlineLevel="0" collapsed="false">
      <c r="A16" s="22" t="n">
        <v>50</v>
      </c>
      <c r="B16" s="23" t="s">
        <v>456</v>
      </c>
      <c r="C16" s="22" t="n">
        <v>604</v>
      </c>
      <c r="D16" s="23" t="s">
        <v>492</v>
      </c>
      <c r="E16" s="22" t="n">
        <v>141230</v>
      </c>
      <c r="F16" s="23" t="s">
        <v>805</v>
      </c>
      <c r="G16" s="22" t="s">
        <v>57</v>
      </c>
      <c r="H16" s="23" t="s">
        <v>149</v>
      </c>
      <c r="I16" s="22" t="s">
        <v>431</v>
      </c>
      <c r="J16" s="24" t="n">
        <v>540.052683</v>
      </c>
      <c r="K16" s="24" t="n">
        <v>540.052683</v>
      </c>
      <c r="L16" s="24" t="n">
        <v>0</v>
      </c>
      <c r="M16" s="24" t="n">
        <v>0</v>
      </c>
      <c r="N16" s="24" t="n">
        <v>0</v>
      </c>
    </row>
    <row r="17" s="25" customFormat="true" ht="29.25" hidden="false" customHeight="true" outlineLevel="0" collapsed="false">
      <c r="A17" s="22" t="n">
        <v>50</v>
      </c>
      <c r="B17" s="23" t="s">
        <v>456</v>
      </c>
      <c r="C17" s="22" t="n">
        <v>604</v>
      </c>
      <c r="D17" s="23" t="s">
        <v>492</v>
      </c>
      <c r="E17" s="22" t="n">
        <v>154009</v>
      </c>
      <c r="F17" s="23" t="s">
        <v>746</v>
      </c>
      <c r="G17" s="22" t="s">
        <v>57</v>
      </c>
      <c r="H17" s="23" t="s">
        <v>149</v>
      </c>
      <c r="I17" s="22" t="s">
        <v>431</v>
      </c>
      <c r="J17" s="24" t="n">
        <v>2421.104693</v>
      </c>
      <c r="K17" s="24" t="n">
        <v>2421.104693</v>
      </c>
      <c r="L17" s="24" t="n">
        <v>0</v>
      </c>
      <c r="M17" s="24" t="n">
        <v>0</v>
      </c>
      <c r="N17" s="24" t="n">
        <v>0</v>
      </c>
    </row>
    <row r="18" s="25" customFormat="true" ht="29.25" hidden="false" customHeight="true" outlineLevel="0" collapsed="false">
      <c r="A18" s="22" t="n">
        <v>50</v>
      </c>
      <c r="B18" s="23" t="s">
        <v>456</v>
      </c>
      <c r="C18" s="22" t="n">
        <v>604</v>
      </c>
      <c r="D18" s="23" t="s">
        <v>492</v>
      </c>
      <c r="E18" s="22" t="n">
        <v>154020</v>
      </c>
      <c r="F18" s="23" t="s">
        <v>748</v>
      </c>
      <c r="G18" s="22" t="s">
        <v>57</v>
      </c>
      <c r="H18" s="23" t="s">
        <v>149</v>
      </c>
      <c r="I18" s="22" t="s">
        <v>431</v>
      </c>
      <c r="J18" s="24" t="n">
        <v>250.734146</v>
      </c>
      <c r="K18" s="24" t="n">
        <v>250.734146</v>
      </c>
      <c r="L18" s="24" t="n">
        <v>0</v>
      </c>
      <c r="M18" s="24" t="n">
        <v>0</v>
      </c>
      <c r="N18" s="24" t="n">
        <v>0</v>
      </c>
    </row>
    <row r="19" s="25" customFormat="true" ht="16.5" hidden="false" customHeight="true" outlineLevel="0" collapsed="false">
      <c r="A19" s="22" t="n">
        <v>50</v>
      </c>
      <c r="B19" s="23" t="s">
        <v>456</v>
      </c>
      <c r="C19" s="22" t="n">
        <v>604</v>
      </c>
      <c r="D19" s="23" t="s">
        <v>492</v>
      </c>
      <c r="E19" s="22" t="n">
        <v>154033</v>
      </c>
      <c r="F19" s="23" t="s">
        <v>806</v>
      </c>
      <c r="G19" s="22" t="s">
        <v>57</v>
      </c>
      <c r="H19" s="23" t="s">
        <v>149</v>
      </c>
      <c r="I19" s="22" t="s">
        <v>431</v>
      </c>
      <c r="J19" s="24" t="n">
        <v>760.05844</v>
      </c>
      <c r="K19" s="24" t="n">
        <v>760.05844</v>
      </c>
      <c r="L19" s="24" t="n">
        <v>0</v>
      </c>
      <c r="M19" s="24" t="n">
        <v>0</v>
      </c>
      <c r="N19" s="24" t="n">
        <v>0</v>
      </c>
    </row>
    <row r="20" s="25" customFormat="true" ht="16.5" hidden="false" customHeight="true" outlineLevel="0" collapsed="false">
      <c r="A20" s="22" t="n">
        <v>50</v>
      </c>
      <c r="B20" s="23" t="s">
        <v>456</v>
      </c>
      <c r="C20" s="22" t="n">
        <v>604</v>
      </c>
      <c r="D20" s="23" t="s">
        <v>492</v>
      </c>
      <c r="E20" s="22" t="n">
        <v>154053</v>
      </c>
      <c r="F20" s="23" t="s">
        <v>807</v>
      </c>
      <c r="G20" s="22" t="s">
        <v>57</v>
      </c>
      <c r="H20" s="23" t="s">
        <v>149</v>
      </c>
      <c r="I20" s="22" t="s">
        <v>431</v>
      </c>
      <c r="J20" s="24" t="n">
        <v>760.05844</v>
      </c>
      <c r="K20" s="24" t="n">
        <v>760.05844</v>
      </c>
      <c r="L20" s="24" t="n">
        <v>0</v>
      </c>
      <c r="M20" s="24" t="n">
        <v>0</v>
      </c>
      <c r="N20" s="24" t="n">
        <v>0</v>
      </c>
    </row>
    <row r="21" s="25" customFormat="true" ht="16.5" hidden="false" customHeight="true" outlineLevel="0" collapsed="false">
      <c r="A21" s="22" t="n">
        <v>50</v>
      </c>
      <c r="B21" s="23" t="s">
        <v>456</v>
      </c>
      <c r="C21" s="22" t="n">
        <v>604</v>
      </c>
      <c r="D21" s="23" t="s">
        <v>492</v>
      </c>
      <c r="E21" s="22" t="n">
        <v>154061</v>
      </c>
      <c r="F21" s="23" t="s">
        <v>808</v>
      </c>
      <c r="G21" s="22" t="s">
        <v>57</v>
      </c>
      <c r="H21" s="23" t="s">
        <v>149</v>
      </c>
      <c r="I21" s="22" t="s">
        <v>431</v>
      </c>
      <c r="J21" s="24" t="n">
        <v>1140.08766</v>
      </c>
      <c r="K21" s="24" t="n">
        <v>1140.08766</v>
      </c>
      <c r="L21" s="24" t="n">
        <v>0</v>
      </c>
      <c r="M21" s="24" t="n">
        <v>0</v>
      </c>
      <c r="N21" s="24" t="n">
        <v>0</v>
      </c>
    </row>
    <row r="22" s="25" customFormat="true" ht="29.25" hidden="false" customHeight="true" outlineLevel="0" collapsed="false">
      <c r="A22" s="22" t="n">
        <v>80</v>
      </c>
      <c r="B22" s="23" t="s">
        <v>543</v>
      </c>
      <c r="C22" s="22" t="n">
        <v>310</v>
      </c>
      <c r="D22" s="23" t="s">
        <v>543</v>
      </c>
      <c r="E22" s="22" t="n">
        <v>154959</v>
      </c>
      <c r="F22" s="23" t="s">
        <v>546</v>
      </c>
      <c r="G22" s="22" t="s">
        <v>57</v>
      </c>
      <c r="H22" s="23" t="s">
        <v>68</v>
      </c>
      <c r="I22" s="22" t="s">
        <v>270</v>
      </c>
      <c r="J22" s="24" t="n">
        <v>22.203276</v>
      </c>
      <c r="K22" s="24" t="n">
        <v>0</v>
      </c>
      <c r="L22" s="24" t="n">
        <v>22.203276</v>
      </c>
      <c r="M22" s="24" t="n">
        <v>0</v>
      </c>
      <c r="N22" s="24" t="n">
        <v>0</v>
      </c>
    </row>
    <row r="23" s="25" customFormat="true" ht="29.25" hidden="false" customHeight="true" outlineLevel="0" collapsed="false">
      <c r="A23" s="22" t="n">
        <v>80</v>
      </c>
      <c r="B23" s="23" t="s">
        <v>543</v>
      </c>
      <c r="C23" s="22" t="n">
        <v>310</v>
      </c>
      <c r="D23" s="23" t="s">
        <v>543</v>
      </c>
      <c r="E23" s="22" t="n">
        <v>154960</v>
      </c>
      <c r="F23" s="23" t="s">
        <v>547</v>
      </c>
      <c r="G23" s="22" t="s">
        <v>57</v>
      </c>
      <c r="H23" s="23" t="s">
        <v>68</v>
      </c>
      <c r="I23" s="22" t="s">
        <v>270</v>
      </c>
      <c r="J23" s="24" t="n">
        <v>37.723513</v>
      </c>
      <c r="K23" s="24" t="n">
        <v>0</v>
      </c>
      <c r="L23" s="24" t="n">
        <v>37.723513</v>
      </c>
      <c r="M23" s="24" t="n">
        <v>0</v>
      </c>
      <c r="N23" s="24" t="n">
        <v>0</v>
      </c>
    </row>
    <row r="24" customFormat="false" ht="29.25" hidden="false" customHeight="true" outlineLevel="0" collapsed="false">
      <c r="A24" s="22" t="n">
        <v>80</v>
      </c>
      <c r="B24" s="23" t="s">
        <v>543</v>
      </c>
      <c r="C24" s="22" t="n">
        <v>310</v>
      </c>
      <c r="D24" s="23" t="s">
        <v>543</v>
      </c>
      <c r="E24" s="22" t="n">
        <v>154966</v>
      </c>
      <c r="F24" s="23" t="s">
        <v>548</v>
      </c>
      <c r="G24" s="22" t="s">
        <v>57</v>
      </c>
      <c r="H24" s="23" t="s">
        <v>68</v>
      </c>
      <c r="I24" s="22" t="s">
        <v>270</v>
      </c>
      <c r="J24" s="24" t="n">
        <v>59.762017</v>
      </c>
      <c r="K24" s="24" t="n">
        <v>0</v>
      </c>
      <c r="L24" s="24" t="n">
        <v>59.762017</v>
      </c>
      <c r="M24" s="24" t="n">
        <v>0</v>
      </c>
      <c r="N24" s="24" t="n">
        <v>0</v>
      </c>
    </row>
    <row r="25" customFormat="false" ht="29.25" hidden="false" customHeight="true" outlineLevel="0" collapsed="false">
      <c r="A25" s="22" t="n">
        <v>80</v>
      </c>
      <c r="B25" s="23" t="s">
        <v>543</v>
      </c>
      <c r="C25" s="22" t="n">
        <v>310</v>
      </c>
      <c r="D25" s="23" t="s">
        <v>543</v>
      </c>
      <c r="E25" s="22" t="n">
        <v>154974</v>
      </c>
      <c r="F25" s="23" t="s">
        <v>549</v>
      </c>
      <c r="G25" s="22" t="s">
        <v>57</v>
      </c>
      <c r="H25" s="23" t="s">
        <v>68</v>
      </c>
      <c r="I25" s="22" t="s">
        <v>270</v>
      </c>
      <c r="J25" s="24" t="n">
        <v>9</v>
      </c>
      <c r="K25" s="24" t="n">
        <v>0</v>
      </c>
      <c r="L25" s="24" t="n">
        <v>9</v>
      </c>
      <c r="M25" s="24" t="n">
        <v>0</v>
      </c>
      <c r="N25" s="24" t="n">
        <v>0</v>
      </c>
    </row>
    <row r="26" customFormat="false" ht="29.25" hidden="false" customHeight="true" outlineLevel="0" collapsed="false">
      <c r="A26" s="22" t="n">
        <v>80</v>
      </c>
      <c r="B26" s="23" t="s">
        <v>543</v>
      </c>
      <c r="C26" s="22" t="n">
        <v>310</v>
      </c>
      <c r="D26" s="23" t="s">
        <v>543</v>
      </c>
      <c r="E26" s="22" t="n">
        <v>154978</v>
      </c>
      <c r="F26" s="23" t="s">
        <v>551</v>
      </c>
      <c r="G26" s="22" t="s">
        <v>57</v>
      </c>
      <c r="H26" s="23" t="s">
        <v>68</v>
      </c>
      <c r="I26" s="22" t="s">
        <v>270</v>
      </c>
      <c r="J26" s="24" t="n">
        <v>20</v>
      </c>
      <c r="K26" s="24" t="n">
        <v>0</v>
      </c>
      <c r="L26" s="24" t="n">
        <v>20</v>
      </c>
      <c r="M26" s="24" t="n">
        <v>0</v>
      </c>
      <c r="N26" s="24" t="n">
        <v>0</v>
      </c>
    </row>
    <row r="27" customFormat="false" ht="42" hidden="false" customHeight="true" outlineLevel="0" collapsed="false">
      <c r="A27" s="22" t="n">
        <v>80</v>
      </c>
      <c r="B27" s="23" t="s">
        <v>543</v>
      </c>
      <c r="C27" s="22" t="n">
        <v>310</v>
      </c>
      <c r="D27" s="23" t="s">
        <v>543</v>
      </c>
      <c r="E27" s="22" t="n">
        <v>154998</v>
      </c>
      <c r="F27" s="23" t="s">
        <v>552</v>
      </c>
      <c r="G27" s="22" t="s">
        <v>57</v>
      </c>
      <c r="H27" s="23" t="s">
        <v>68</v>
      </c>
      <c r="I27" s="22" t="s">
        <v>74</v>
      </c>
      <c r="J27" s="24" t="n">
        <v>801.21952</v>
      </c>
      <c r="K27" s="24" t="n">
        <v>801.21952</v>
      </c>
      <c r="L27" s="24" t="n">
        <v>0</v>
      </c>
      <c r="M27" s="24" t="n">
        <v>0</v>
      </c>
      <c r="N27" s="24" t="n">
        <v>0</v>
      </c>
    </row>
    <row r="28" customFormat="false" ht="42" hidden="false" customHeight="true" outlineLevel="0" collapsed="false">
      <c r="A28" s="22" t="n">
        <v>80</v>
      </c>
      <c r="B28" s="23" t="s">
        <v>543</v>
      </c>
      <c r="C28" s="22" t="n">
        <v>310</v>
      </c>
      <c r="D28" s="23" t="s">
        <v>543</v>
      </c>
      <c r="E28" s="22" t="n">
        <v>155001</v>
      </c>
      <c r="F28" s="23" t="s">
        <v>553</v>
      </c>
      <c r="G28" s="22" t="s">
        <v>57</v>
      </c>
      <c r="H28" s="23" t="s">
        <v>68</v>
      </c>
      <c r="I28" s="22" t="s">
        <v>74</v>
      </c>
      <c r="J28" s="24" t="n">
        <v>20.728922</v>
      </c>
      <c r="K28" s="24" t="n">
        <v>20.728922</v>
      </c>
      <c r="L28" s="24" t="n">
        <v>0</v>
      </c>
      <c r="M28" s="24" t="n">
        <v>0</v>
      </c>
      <c r="N28" s="24" t="n">
        <v>0</v>
      </c>
    </row>
    <row r="29" customFormat="false" ht="16.5" hidden="false" customHeight="true" outlineLevel="0" collapsed="false">
      <c r="A29" s="22" t="n">
        <v>88</v>
      </c>
      <c r="B29" s="23" t="s">
        <v>582</v>
      </c>
      <c r="C29" s="22" t="n">
        <v>330</v>
      </c>
      <c r="D29" s="23" t="s">
        <v>596</v>
      </c>
      <c r="E29" s="22" t="n">
        <v>154253</v>
      </c>
      <c r="F29" s="23" t="s">
        <v>597</v>
      </c>
      <c r="G29" s="22" t="s">
        <v>57</v>
      </c>
      <c r="H29" s="23" t="s">
        <v>68</v>
      </c>
      <c r="I29" s="22" t="s">
        <v>69</v>
      </c>
      <c r="J29" s="24" t="n">
        <v>3.65477</v>
      </c>
      <c r="K29" s="24" t="n">
        <v>0</v>
      </c>
      <c r="L29" s="24" t="n">
        <v>3.65477</v>
      </c>
      <c r="M29" s="24" t="n">
        <v>0</v>
      </c>
      <c r="N29" s="24" t="n">
        <v>0</v>
      </c>
    </row>
    <row r="30" customFormat="false" ht="16.5" hidden="false" customHeight="true" outlineLevel="0" collapsed="false">
      <c r="A30" s="22" t="n">
        <v>88</v>
      </c>
      <c r="B30" s="23" t="s">
        <v>582</v>
      </c>
      <c r="C30" s="22" t="n">
        <v>330</v>
      </c>
      <c r="D30" s="23" t="s">
        <v>596</v>
      </c>
      <c r="E30" s="22" t="n">
        <v>154254</v>
      </c>
      <c r="F30" s="23" t="s">
        <v>598</v>
      </c>
      <c r="G30" s="22" t="s">
        <v>57</v>
      </c>
      <c r="H30" s="23" t="s">
        <v>68</v>
      </c>
      <c r="I30" s="22" t="s">
        <v>69</v>
      </c>
      <c r="J30" s="24" t="n">
        <v>3.65477</v>
      </c>
      <c r="K30" s="24" t="n">
        <v>0</v>
      </c>
      <c r="L30" s="24" t="n">
        <v>3.65477</v>
      </c>
      <c r="M30" s="24" t="n">
        <v>0</v>
      </c>
      <c r="N30" s="24" t="n">
        <v>0</v>
      </c>
    </row>
    <row r="31" customFormat="false" ht="16.5" hidden="false" customHeight="true" outlineLevel="0" collapsed="false">
      <c r="A31" s="22" t="n">
        <v>88</v>
      </c>
      <c r="B31" s="23" t="s">
        <v>582</v>
      </c>
      <c r="C31" s="22" t="n">
        <v>330</v>
      </c>
      <c r="D31" s="23" t="s">
        <v>596</v>
      </c>
      <c r="E31" s="22" t="n">
        <v>154257</v>
      </c>
      <c r="F31" s="23" t="s">
        <v>599</v>
      </c>
      <c r="G31" s="22" t="s">
        <v>57</v>
      </c>
      <c r="H31" s="23" t="s">
        <v>68</v>
      </c>
      <c r="I31" s="22" t="s">
        <v>69</v>
      </c>
      <c r="J31" s="24" t="n">
        <v>0.664504</v>
      </c>
      <c r="K31" s="24" t="n">
        <v>0</v>
      </c>
      <c r="L31" s="24" t="n">
        <v>0.664504</v>
      </c>
      <c r="M31" s="24" t="n">
        <v>0</v>
      </c>
      <c r="N31" s="24" t="n">
        <v>0</v>
      </c>
    </row>
    <row r="32" customFormat="false" ht="29.25" hidden="false" customHeight="true" outlineLevel="0" collapsed="false">
      <c r="A32" s="22" t="n">
        <v>88</v>
      </c>
      <c r="B32" s="23" t="s">
        <v>582</v>
      </c>
      <c r="C32" s="22" t="n">
        <v>330</v>
      </c>
      <c r="D32" s="23" t="s">
        <v>596</v>
      </c>
      <c r="E32" s="22" t="n">
        <v>154361</v>
      </c>
      <c r="F32" s="23" t="s">
        <v>600</v>
      </c>
      <c r="G32" s="22" t="s">
        <v>57</v>
      </c>
      <c r="H32" s="23" t="s">
        <v>68</v>
      </c>
      <c r="I32" s="22" t="s">
        <v>69</v>
      </c>
      <c r="J32" s="24" t="n">
        <v>31.23</v>
      </c>
      <c r="K32" s="24" t="n">
        <v>0</v>
      </c>
      <c r="L32" s="24" t="n">
        <v>31.23</v>
      </c>
      <c r="M32" s="24" t="n">
        <v>0</v>
      </c>
      <c r="N32" s="24" t="n">
        <v>0</v>
      </c>
    </row>
    <row r="33" customFormat="false" ht="29.25" hidden="false" customHeight="true" outlineLevel="0" collapsed="false">
      <c r="A33" s="22" t="n">
        <v>88</v>
      </c>
      <c r="B33" s="23" t="s">
        <v>582</v>
      </c>
      <c r="C33" s="22" t="n">
        <v>330</v>
      </c>
      <c r="D33" s="23" t="s">
        <v>596</v>
      </c>
      <c r="E33" s="22" t="n">
        <v>154365</v>
      </c>
      <c r="F33" s="23" t="s">
        <v>601</v>
      </c>
      <c r="G33" s="22" t="s">
        <v>57</v>
      </c>
      <c r="H33" s="23" t="s">
        <v>68</v>
      </c>
      <c r="I33" s="22" t="s">
        <v>69</v>
      </c>
      <c r="J33" s="24" t="n">
        <v>107.57</v>
      </c>
      <c r="K33" s="24" t="n">
        <v>0</v>
      </c>
      <c r="L33" s="24" t="n">
        <v>107.57</v>
      </c>
      <c r="M33" s="24" t="n">
        <v>0</v>
      </c>
      <c r="N33" s="24" t="n">
        <v>0</v>
      </c>
    </row>
    <row r="34" customFormat="false" ht="29.25" hidden="false" customHeight="true" outlineLevel="0" collapsed="false">
      <c r="A34" s="22" t="n">
        <v>88</v>
      </c>
      <c r="B34" s="23" t="s">
        <v>582</v>
      </c>
      <c r="C34" s="22" t="n">
        <v>330</v>
      </c>
      <c r="D34" s="23" t="s">
        <v>596</v>
      </c>
      <c r="E34" s="22" t="n">
        <v>154368</v>
      </c>
      <c r="F34" s="23" t="s">
        <v>602</v>
      </c>
      <c r="G34" s="22" t="s">
        <v>57</v>
      </c>
      <c r="H34" s="23" t="s">
        <v>68</v>
      </c>
      <c r="I34" s="22" t="s">
        <v>69</v>
      </c>
      <c r="J34" s="24" t="n">
        <v>41.64</v>
      </c>
      <c r="K34" s="24" t="n">
        <v>0</v>
      </c>
      <c r="L34" s="24" t="n">
        <v>41.64</v>
      </c>
      <c r="M34" s="24" t="n">
        <v>0</v>
      </c>
      <c r="N34" s="24" t="n">
        <v>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809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810</v>
      </c>
      <c r="B6" s="20"/>
      <c r="C6" s="20"/>
      <c r="D6" s="20"/>
      <c r="E6" s="20"/>
      <c r="F6" s="20"/>
      <c r="G6" s="20"/>
      <c r="H6" s="20"/>
      <c r="I6" s="20"/>
      <c r="J6" s="28" t="n">
        <f aca="false">+SUM(J7:J43)</f>
        <v>60142.584156</v>
      </c>
      <c r="K6" s="28" t="n">
        <f aca="false">+SUM(K7:K43)</f>
        <v>58874.072102</v>
      </c>
      <c r="L6" s="28" t="n">
        <f aca="false">+SUM(L7:L43)</f>
        <v>1268.512054</v>
      </c>
      <c r="M6" s="28" t="n">
        <f aca="false">+SUM(M7:M43)</f>
        <v>0</v>
      </c>
      <c r="N6" s="28" t="n">
        <f aca="false">+SUM(N7:N43)</f>
        <v>0</v>
      </c>
    </row>
    <row r="7" s="25" customFormat="true" ht="29.25" hidden="false" customHeight="true" outlineLevel="0" collapsed="false">
      <c r="A7" s="22" t="n">
        <v>10</v>
      </c>
      <c r="B7" s="23" t="s">
        <v>134</v>
      </c>
      <c r="C7" s="22" t="n">
        <v>360</v>
      </c>
      <c r="D7" s="23" t="s">
        <v>135</v>
      </c>
      <c r="E7" s="22" t="n">
        <v>150663</v>
      </c>
      <c r="F7" s="23" t="s">
        <v>139</v>
      </c>
      <c r="G7" s="22" t="s">
        <v>57</v>
      </c>
      <c r="H7" s="23" t="s">
        <v>58</v>
      </c>
      <c r="I7" s="22" t="s">
        <v>80</v>
      </c>
      <c r="J7" s="24" t="n">
        <v>55.2552</v>
      </c>
      <c r="K7" s="24" t="n">
        <v>55.2552</v>
      </c>
      <c r="L7" s="24" t="n">
        <v>0</v>
      </c>
      <c r="M7" s="24" t="n">
        <v>0</v>
      </c>
      <c r="N7" s="24" t="n">
        <v>0</v>
      </c>
    </row>
    <row r="8" s="25" customFormat="true" ht="29.25" hidden="false" customHeight="true" outlineLevel="0" collapsed="false">
      <c r="A8" s="22" t="n">
        <v>25</v>
      </c>
      <c r="B8" s="23" t="s">
        <v>196</v>
      </c>
      <c r="C8" s="22" t="n">
        <v>106</v>
      </c>
      <c r="D8" s="23" t="s">
        <v>200</v>
      </c>
      <c r="E8" s="22" t="n">
        <v>154709</v>
      </c>
      <c r="F8" s="23" t="s">
        <v>201</v>
      </c>
      <c r="G8" s="22" t="s">
        <v>57</v>
      </c>
      <c r="H8" s="23" t="s">
        <v>68</v>
      </c>
      <c r="I8" s="22" t="s">
        <v>199</v>
      </c>
      <c r="J8" s="24" t="n">
        <v>80</v>
      </c>
      <c r="K8" s="24" t="n">
        <v>80</v>
      </c>
      <c r="L8" s="24" t="n">
        <v>0</v>
      </c>
      <c r="M8" s="24" t="n">
        <v>0</v>
      </c>
      <c r="N8" s="24" t="n">
        <v>0</v>
      </c>
    </row>
    <row r="9" s="25" customFormat="true" ht="29.25" hidden="false" customHeight="true" outlineLevel="0" collapsed="false">
      <c r="A9" s="22" t="n">
        <v>25</v>
      </c>
      <c r="B9" s="23" t="s">
        <v>196</v>
      </c>
      <c r="C9" s="22" t="n">
        <v>106</v>
      </c>
      <c r="D9" s="23" t="s">
        <v>200</v>
      </c>
      <c r="E9" s="22" t="n">
        <v>154741</v>
      </c>
      <c r="F9" s="23" t="s">
        <v>811</v>
      </c>
      <c r="G9" s="22" t="s">
        <v>57</v>
      </c>
      <c r="H9" s="23" t="s">
        <v>68</v>
      </c>
      <c r="I9" s="22" t="s">
        <v>199</v>
      </c>
      <c r="J9" s="24" t="n">
        <v>40000</v>
      </c>
      <c r="K9" s="24" t="n">
        <v>40000</v>
      </c>
      <c r="L9" s="24" t="n">
        <v>0</v>
      </c>
      <c r="M9" s="24" t="n">
        <v>0</v>
      </c>
      <c r="N9" s="24" t="n">
        <v>0</v>
      </c>
    </row>
    <row r="10" s="25" customFormat="true" ht="29.25" hidden="false" customHeight="true" outlineLevel="0" collapsed="false">
      <c r="A10" s="22" t="n">
        <v>25</v>
      </c>
      <c r="B10" s="23" t="s">
        <v>196</v>
      </c>
      <c r="C10" s="22" t="n">
        <v>106</v>
      </c>
      <c r="D10" s="23" t="s">
        <v>200</v>
      </c>
      <c r="E10" s="22" t="n">
        <v>154760</v>
      </c>
      <c r="F10" s="23" t="s">
        <v>812</v>
      </c>
      <c r="G10" s="22" t="s">
        <v>57</v>
      </c>
      <c r="H10" s="23" t="s">
        <v>68</v>
      </c>
      <c r="I10" s="22" t="s">
        <v>199</v>
      </c>
      <c r="J10" s="24" t="n">
        <v>400</v>
      </c>
      <c r="K10" s="24" t="n">
        <v>400</v>
      </c>
      <c r="L10" s="24" t="n">
        <v>0</v>
      </c>
      <c r="M10" s="24" t="n">
        <v>0</v>
      </c>
      <c r="N10" s="24" t="n">
        <v>0</v>
      </c>
    </row>
    <row r="11" s="25" customFormat="true" ht="29.25" hidden="false" customHeight="true" outlineLevel="0" collapsed="false">
      <c r="A11" s="22" t="n">
        <v>25</v>
      </c>
      <c r="B11" s="23" t="s">
        <v>196</v>
      </c>
      <c r="C11" s="22" t="n">
        <v>106</v>
      </c>
      <c r="D11" s="23" t="s">
        <v>200</v>
      </c>
      <c r="E11" s="22" t="n">
        <v>154958</v>
      </c>
      <c r="F11" s="23" t="s">
        <v>202</v>
      </c>
      <c r="G11" s="22" t="s">
        <v>57</v>
      </c>
      <c r="H11" s="23" t="s">
        <v>68</v>
      </c>
      <c r="I11" s="22" t="s">
        <v>199</v>
      </c>
      <c r="J11" s="24" t="n">
        <v>70</v>
      </c>
      <c r="K11" s="24" t="n">
        <v>70</v>
      </c>
      <c r="L11" s="24" t="n">
        <v>0</v>
      </c>
      <c r="M11" s="24" t="n">
        <v>0</v>
      </c>
      <c r="N11" s="24" t="n">
        <v>0</v>
      </c>
    </row>
    <row r="12" s="25" customFormat="true" ht="29.25" hidden="false" customHeight="true" outlineLevel="0" collapsed="false">
      <c r="A12" s="22" t="n">
        <v>25</v>
      </c>
      <c r="B12" s="23" t="s">
        <v>196</v>
      </c>
      <c r="C12" s="22" t="n">
        <v>107</v>
      </c>
      <c r="D12" s="23" t="s">
        <v>203</v>
      </c>
      <c r="E12" s="22" t="n">
        <v>154714</v>
      </c>
      <c r="F12" s="23" t="s">
        <v>204</v>
      </c>
      <c r="G12" s="22" t="s">
        <v>57</v>
      </c>
      <c r="H12" s="23" t="s">
        <v>149</v>
      </c>
      <c r="I12" s="22" t="s">
        <v>205</v>
      </c>
      <c r="J12" s="24" t="n">
        <v>117.892004</v>
      </c>
      <c r="K12" s="24" t="n">
        <v>117.892004</v>
      </c>
      <c r="L12" s="24" t="n">
        <v>0</v>
      </c>
      <c r="M12" s="24" t="n">
        <v>0</v>
      </c>
      <c r="N12" s="24" t="n">
        <v>0</v>
      </c>
    </row>
    <row r="13" s="25" customFormat="true" ht="42" hidden="false" customHeight="true" outlineLevel="0" collapsed="false">
      <c r="A13" s="22" t="n">
        <v>25</v>
      </c>
      <c r="B13" s="23" t="s">
        <v>196</v>
      </c>
      <c r="C13" s="22" t="n">
        <v>107</v>
      </c>
      <c r="D13" s="23" t="s">
        <v>203</v>
      </c>
      <c r="E13" s="22" t="n">
        <v>154718</v>
      </c>
      <c r="F13" s="23" t="s">
        <v>206</v>
      </c>
      <c r="G13" s="22" t="s">
        <v>57</v>
      </c>
      <c r="H13" s="23" t="s">
        <v>149</v>
      </c>
      <c r="I13" s="22" t="s">
        <v>205</v>
      </c>
      <c r="J13" s="24" t="n">
        <v>214.890631</v>
      </c>
      <c r="K13" s="24" t="n">
        <v>214.890631</v>
      </c>
      <c r="L13" s="24" t="n">
        <v>0</v>
      </c>
      <c r="M13" s="24" t="n">
        <v>0</v>
      </c>
      <c r="N13" s="24" t="n">
        <v>0</v>
      </c>
    </row>
    <row r="14" s="25" customFormat="true" ht="29.25" hidden="false" customHeight="true" outlineLevel="0" collapsed="false">
      <c r="A14" s="22" t="n">
        <v>25</v>
      </c>
      <c r="B14" s="23" t="s">
        <v>196</v>
      </c>
      <c r="C14" s="22" t="n">
        <v>107</v>
      </c>
      <c r="D14" s="23" t="s">
        <v>203</v>
      </c>
      <c r="E14" s="22" t="n">
        <v>154734</v>
      </c>
      <c r="F14" s="23" t="s">
        <v>207</v>
      </c>
      <c r="G14" s="22" t="s">
        <v>57</v>
      </c>
      <c r="H14" s="23" t="s">
        <v>149</v>
      </c>
      <c r="I14" s="22" t="s">
        <v>205</v>
      </c>
      <c r="J14" s="24" t="n">
        <v>129.64243</v>
      </c>
      <c r="K14" s="24" t="n">
        <v>129.64243</v>
      </c>
      <c r="L14" s="24" t="n">
        <v>0</v>
      </c>
      <c r="M14" s="24" t="n">
        <v>0</v>
      </c>
      <c r="N14" s="24" t="n">
        <v>0</v>
      </c>
    </row>
    <row r="15" s="25" customFormat="true" ht="29.25" hidden="false" customHeight="true" outlineLevel="0" collapsed="false">
      <c r="A15" s="22" t="n">
        <v>25</v>
      </c>
      <c r="B15" s="23" t="s">
        <v>196</v>
      </c>
      <c r="C15" s="22" t="n">
        <v>107</v>
      </c>
      <c r="D15" s="23" t="s">
        <v>203</v>
      </c>
      <c r="E15" s="22" t="n">
        <v>154737</v>
      </c>
      <c r="F15" s="23" t="s">
        <v>813</v>
      </c>
      <c r="G15" s="22" t="s">
        <v>57</v>
      </c>
      <c r="H15" s="23" t="s">
        <v>149</v>
      </c>
      <c r="I15" s="22" t="s">
        <v>205</v>
      </c>
      <c r="J15" s="24" t="n">
        <v>459.180368</v>
      </c>
      <c r="K15" s="24" t="n">
        <v>459.180368</v>
      </c>
      <c r="L15" s="24" t="n">
        <v>0</v>
      </c>
      <c r="M15" s="24" t="n">
        <v>0</v>
      </c>
      <c r="N15" s="24" t="n">
        <v>0</v>
      </c>
    </row>
    <row r="16" s="25" customFormat="true" ht="42" hidden="false" customHeight="true" outlineLevel="0" collapsed="false">
      <c r="A16" s="22" t="n">
        <v>45</v>
      </c>
      <c r="B16" s="23" t="s">
        <v>403</v>
      </c>
      <c r="C16" s="22" t="n">
        <v>374</v>
      </c>
      <c r="D16" s="23" t="s">
        <v>420</v>
      </c>
      <c r="E16" s="22" t="n">
        <v>153697</v>
      </c>
      <c r="F16" s="23" t="s">
        <v>814</v>
      </c>
      <c r="G16" s="22" t="s">
        <v>57</v>
      </c>
      <c r="H16" s="23" t="s">
        <v>175</v>
      </c>
      <c r="I16" s="22" t="s">
        <v>405</v>
      </c>
      <c r="J16" s="24" t="n">
        <v>1225</v>
      </c>
      <c r="K16" s="24" t="n">
        <v>1225</v>
      </c>
      <c r="L16" s="24" t="n">
        <v>0</v>
      </c>
      <c r="M16" s="24" t="n">
        <v>0</v>
      </c>
      <c r="N16" s="24" t="n">
        <v>0</v>
      </c>
    </row>
    <row r="17" s="25" customFormat="true" ht="29.25" hidden="false" customHeight="true" outlineLevel="0" collapsed="false">
      <c r="A17" s="22" t="n">
        <v>45</v>
      </c>
      <c r="B17" s="23" t="s">
        <v>403</v>
      </c>
      <c r="C17" s="22" t="n">
        <v>381</v>
      </c>
      <c r="D17" s="23" t="s">
        <v>428</v>
      </c>
      <c r="E17" s="22" t="n">
        <v>115919</v>
      </c>
      <c r="F17" s="23" t="s">
        <v>815</v>
      </c>
      <c r="G17" s="22" t="s">
        <v>97</v>
      </c>
      <c r="H17" s="23" t="s">
        <v>175</v>
      </c>
      <c r="I17" s="22" t="s">
        <v>405</v>
      </c>
      <c r="J17" s="24" t="n">
        <v>311.22252</v>
      </c>
      <c r="K17" s="24" t="n">
        <v>311.22252</v>
      </c>
      <c r="L17" s="24" t="n">
        <v>0</v>
      </c>
      <c r="M17" s="24" t="n">
        <v>0</v>
      </c>
      <c r="N17" s="24" t="n">
        <v>0</v>
      </c>
    </row>
    <row r="18" s="25" customFormat="true" ht="42" hidden="false" customHeight="true" outlineLevel="0" collapsed="false">
      <c r="A18" s="22" t="n">
        <v>50</v>
      </c>
      <c r="B18" s="23" t="s">
        <v>456</v>
      </c>
      <c r="C18" s="22" t="n">
        <v>604</v>
      </c>
      <c r="D18" s="23" t="s">
        <v>492</v>
      </c>
      <c r="E18" s="22" t="n">
        <v>31030</v>
      </c>
      <c r="F18" s="23" t="s">
        <v>816</v>
      </c>
      <c r="G18" s="22" t="s">
        <v>97</v>
      </c>
      <c r="H18" s="23" t="s">
        <v>149</v>
      </c>
      <c r="I18" s="22" t="s">
        <v>431</v>
      </c>
      <c r="J18" s="24" t="n">
        <v>4156.18</v>
      </c>
      <c r="K18" s="24" t="n">
        <v>4156.18</v>
      </c>
      <c r="L18" s="24" t="n">
        <v>0</v>
      </c>
      <c r="M18" s="24" t="n">
        <v>0</v>
      </c>
      <c r="N18" s="24" t="n">
        <v>0</v>
      </c>
    </row>
    <row r="19" s="25" customFormat="true" ht="16.5" hidden="false" customHeight="true" outlineLevel="0" collapsed="false">
      <c r="A19" s="22" t="n">
        <v>50</v>
      </c>
      <c r="B19" s="23" t="s">
        <v>456</v>
      </c>
      <c r="C19" s="22" t="n">
        <v>604</v>
      </c>
      <c r="D19" s="23" t="s">
        <v>492</v>
      </c>
      <c r="E19" s="22" t="n">
        <v>35969</v>
      </c>
      <c r="F19" s="23" t="s">
        <v>817</v>
      </c>
      <c r="G19" s="22" t="s">
        <v>97</v>
      </c>
      <c r="H19" s="23" t="s">
        <v>149</v>
      </c>
      <c r="I19" s="22" t="s">
        <v>431</v>
      </c>
      <c r="J19" s="24" t="n">
        <v>149.750035</v>
      </c>
      <c r="K19" s="24" t="n">
        <v>149.750035</v>
      </c>
      <c r="L19" s="24" t="n">
        <v>0</v>
      </c>
      <c r="M19" s="24" t="n">
        <v>0</v>
      </c>
      <c r="N19" s="24" t="n">
        <v>0</v>
      </c>
    </row>
    <row r="20" s="25" customFormat="true" ht="42" hidden="false" customHeight="true" outlineLevel="0" collapsed="false">
      <c r="A20" s="22" t="n">
        <v>50</v>
      </c>
      <c r="B20" s="23" t="s">
        <v>456</v>
      </c>
      <c r="C20" s="22" t="n">
        <v>604</v>
      </c>
      <c r="D20" s="23" t="s">
        <v>492</v>
      </c>
      <c r="E20" s="22" t="n">
        <v>48004</v>
      </c>
      <c r="F20" s="23" t="s">
        <v>818</v>
      </c>
      <c r="G20" s="22" t="s">
        <v>97</v>
      </c>
      <c r="H20" s="23" t="s">
        <v>149</v>
      </c>
      <c r="I20" s="22" t="s">
        <v>431</v>
      </c>
      <c r="J20" s="24" t="n">
        <v>647.86239</v>
      </c>
      <c r="K20" s="24" t="n">
        <v>647.86239</v>
      </c>
      <c r="L20" s="24" t="n">
        <v>0</v>
      </c>
      <c r="M20" s="24" t="n">
        <v>0</v>
      </c>
      <c r="N20" s="24" t="n">
        <v>0</v>
      </c>
    </row>
    <row r="21" s="25" customFormat="true" ht="16.5" hidden="false" customHeight="true" outlineLevel="0" collapsed="false">
      <c r="A21" s="22" t="n">
        <v>50</v>
      </c>
      <c r="B21" s="23" t="s">
        <v>456</v>
      </c>
      <c r="C21" s="22" t="n">
        <v>604</v>
      </c>
      <c r="D21" s="23" t="s">
        <v>492</v>
      </c>
      <c r="E21" s="22" t="n">
        <v>109077</v>
      </c>
      <c r="F21" s="23" t="s">
        <v>819</v>
      </c>
      <c r="G21" s="22" t="s">
        <v>97</v>
      </c>
      <c r="H21" s="23" t="s">
        <v>149</v>
      </c>
      <c r="I21" s="22" t="s">
        <v>431</v>
      </c>
      <c r="J21" s="24" t="n">
        <v>290.962806</v>
      </c>
      <c r="K21" s="24" t="n">
        <v>290.962806</v>
      </c>
      <c r="L21" s="24" t="n">
        <v>0</v>
      </c>
      <c r="M21" s="24" t="n">
        <v>0</v>
      </c>
      <c r="N21" s="24" t="n">
        <v>0</v>
      </c>
    </row>
    <row r="22" s="25" customFormat="true" ht="29.25" hidden="false" customHeight="true" outlineLevel="0" collapsed="false">
      <c r="A22" s="22" t="n">
        <v>50</v>
      </c>
      <c r="B22" s="23" t="s">
        <v>456</v>
      </c>
      <c r="C22" s="22" t="n">
        <v>604</v>
      </c>
      <c r="D22" s="23" t="s">
        <v>492</v>
      </c>
      <c r="E22" s="22" t="n">
        <v>109255</v>
      </c>
      <c r="F22" s="23" t="s">
        <v>820</v>
      </c>
      <c r="G22" s="22" t="s">
        <v>97</v>
      </c>
      <c r="H22" s="23" t="s">
        <v>149</v>
      </c>
      <c r="I22" s="22" t="s">
        <v>431</v>
      </c>
      <c r="J22" s="24" t="n">
        <v>274.731068</v>
      </c>
      <c r="K22" s="24" t="n">
        <v>274.731068</v>
      </c>
      <c r="L22" s="24" t="n">
        <v>0</v>
      </c>
      <c r="M22" s="24" t="n">
        <v>0</v>
      </c>
      <c r="N22" s="24" t="n">
        <v>0</v>
      </c>
    </row>
    <row r="23" s="25" customFormat="true" ht="16.5" hidden="false" customHeight="true" outlineLevel="0" collapsed="false">
      <c r="A23" s="22" t="n">
        <v>50</v>
      </c>
      <c r="B23" s="23" t="s">
        <v>456</v>
      </c>
      <c r="C23" s="22" t="n">
        <v>604</v>
      </c>
      <c r="D23" s="23" t="s">
        <v>492</v>
      </c>
      <c r="E23" s="22" t="n">
        <v>109281</v>
      </c>
      <c r="F23" s="23" t="s">
        <v>821</v>
      </c>
      <c r="G23" s="22" t="s">
        <v>97</v>
      </c>
      <c r="H23" s="23" t="s">
        <v>149</v>
      </c>
      <c r="I23" s="22" t="s">
        <v>431</v>
      </c>
      <c r="J23" s="24" t="n">
        <v>304.074368</v>
      </c>
      <c r="K23" s="24" t="n">
        <v>304.074368</v>
      </c>
      <c r="L23" s="24" t="n">
        <v>0</v>
      </c>
      <c r="M23" s="24" t="n">
        <v>0</v>
      </c>
      <c r="N23" s="24" t="n">
        <v>0</v>
      </c>
    </row>
    <row r="24" s="25" customFormat="true" ht="29.25" hidden="false" customHeight="true" outlineLevel="0" collapsed="false">
      <c r="A24" s="22" t="n">
        <v>50</v>
      </c>
      <c r="B24" s="23" t="s">
        <v>456</v>
      </c>
      <c r="C24" s="22" t="n">
        <v>604</v>
      </c>
      <c r="D24" s="23" t="s">
        <v>492</v>
      </c>
      <c r="E24" s="22" t="n">
        <v>121442</v>
      </c>
      <c r="F24" s="23" t="s">
        <v>822</v>
      </c>
      <c r="G24" s="22" t="s">
        <v>97</v>
      </c>
      <c r="H24" s="23" t="s">
        <v>149</v>
      </c>
      <c r="I24" s="22" t="s">
        <v>431</v>
      </c>
      <c r="J24" s="24" t="n">
        <v>3075.106175</v>
      </c>
      <c r="K24" s="24" t="n">
        <v>3075.106175</v>
      </c>
      <c r="L24" s="24" t="n">
        <v>0</v>
      </c>
      <c r="M24" s="24" t="n">
        <v>0</v>
      </c>
      <c r="N24" s="24" t="n">
        <v>0</v>
      </c>
    </row>
    <row r="25" s="25" customFormat="true" ht="29.25" hidden="false" customHeight="true" outlineLevel="0" collapsed="false">
      <c r="A25" s="22" t="n">
        <v>50</v>
      </c>
      <c r="B25" s="23" t="s">
        <v>456</v>
      </c>
      <c r="C25" s="22" t="n">
        <v>604</v>
      </c>
      <c r="D25" s="23" t="s">
        <v>492</v>
      </c>
      <c r="E25" s="22" t="n">
        <v>154009</v>
      </c>
      <c r="F25" s="23" t="s">
        <v>746</v>
      </c>
      <c r="G25" s="22" t="s">
        <v>57</v>
      </c>
      <c r="H25" s="23" t="s">
        <v>149</v>
      </c>
      <c r="I25" s="22" t="s">
        <v>431</v>
      </c>
      <c r="J25" s="24" t="n">
        <v>2057.052158</v>
      </c>
      <c r="K25" s="24" t="n">
        <v>2057.052158</v>
      </c>
      <c r="L25" s="24" t="n">
        <v>0</v>
      </c>
      <c r="M25" s="24" t="n">
        <v>0</v>
      </c>
      <c r="N25" s="24" t="n">
        <v>0</v>
      </c>
    </row>
    <row r="26" s="25" customFormat="true" ht="16.5" hidden="false" customHeight="true" outlineLevel="0" collapsed="false">
      <c r="A26" s="22" t="n">
        <v>50</v>
      </c>
      <c r="B26" s="23" t="s">
        <v>456</v>
      </c>
      <c r="C26" s="22" t="n">
        <v>604</v>
      </c>
      <c r="D26" s="23" t="s">
        <v>492</v>
      </c>
      <c r="E26" s="22" t="n">
        <v>154014</v>
      </c>
      <c r="F26" s="23" t="s">
        <v>823</v>
      </c>
      <c r="G26" s="22" t="s">
        <v>57</v>
      </c>
      <c r="H26" s="23" t="s">
        <v>149</v>
      </c>
      <c r="I26" s="22" t="s">
        <v>431</v>
      </c>
      <c r="J26" s="24" t="n">
        <v>1900.1461</v>
      </c>
      <c r="K26" s="24" t="n">
        <v>1900.1461</v>
      </c>
      <c r="L26" s="24" t="n">
        <v>0</v>
      </c>
      <c r="M26" s="24" t="n">
        <v>0</v>
      </c>
      <c r="N26" s="24" t="n">
        <v>0</v>
      </c>
    </row>
    <row r="27" s="25" customFormat="true" ht="29.25" hidden="false" customHeight="true" outlineLevel="0" collapsed="false">
      <c r="A27" s="22" t="n">
        <v>50</v>
      </c>
      <c r="B27" s="23" t="s">
        <v>456</v>
      </c>
      <c r="C27" s="22" t="n">
        <v>604</v>
      </c>
      <c r="D27" s="23" t="s">
        <v>492</v>
      </c>
      <c r="E27" s="22" t="n">
        <v>154020</v>
      </c>
      <c r="F27" s="23" t="s">
        <v>748</v>
      </c>
      <c r="G27" s="22" t="s">
        <v>57</v>
      </c>
      <c r="H27" s="23" t="s">
        <v>149</v>
      </c>
      <c r="I27" s="22" t="s">
        <v>431</v>
      </c>
      <c r="J27" s="24" t="n">
        <v>50.146829</v>
      </c>
      <c r="K27" s="24" t="n">
        <v>50.146829</v>
      </c>
      <c r="L27" s="24" t="n">
        <v>0</v>
      </c>
      <c r="M27" s="24" t="n">
        <v>0</v>
      </c>
      <c r="N27" s="24" t="n">
        <v>0</v>
      </c>
    </row>
    <row r="28" s="25" customFormat="true" ht="16.5" hidden="false" customHeight="true" outlineLevel="0" collapsed="false">
      <c r="A28" s="22" t="n">
        <v>50</v>
      </c>
      <c r="B28" s="23" t="s">
        <v>456</v>
      </c>
      <c r="C28" s="22" t="n">
        <v>604</v>
      </c>
      <c r="D28" s="23" t="s">
        <v>492</v>
      </c>
      <c r="E28" s="22" t="n">
        <v>154022</v>
      </c>
      <c r="F28" s="23" t="s">
        <v>824</v>
      </c>
      <c r="G28" s="22" t="s">
        <v>57</v>
      </c>
      <c r="H28" s="23" t="s">
        <v>149</v>
      </c>
      <c r="I28" s="22" t="s">
        <v>431</v>
      </c>
      <c r="J28" s="24" t="n">
        <v>571.74023</v>
      </c>
      <c r="K28" s="24" t="n">
        <v>571.74023</v>
      </c>
      <c r="L28" s="24" t="n">
        <v>0</v>
      </c>
      <c r="M28" s="24" t="n">
        <v>0</v>
      </c>
      <c r="N28" s="24" t="n">
        <v>0</v>
      </c>
    </row>
    <row r="29" s="25" customFormat="true" ht="16.5" hidden="false" customHeight="true" outlineLevel="0" collapsed="false">
      <c r="A29" s="22" t="n">
        <v>50</v>
      </c>
      <c r="B29" s="23" t="s">
        <v>456</v>
      </c>
      <c r="C29" s="22" t="n">
        <v>604</v>
      </c>
      <c r="D29" s="23" t="s">
        <v>492</v>
      </c>
      <c r="E29" s="22" t="n">
        <v>154051</v>
      </c>
      <c r="F29" s="23" t="s">
        <v>825</v>
      </c>
      <c r="G29" s="22" t="s">
        <v>57</v>
      </c>
      <c r="H29" s="23" t="s">
        <v>149</v>
      </c>
      <c r="I29" s="22" t="s">
        <v>431</v>
      </c>
      <c r="J29" s="24" t="n">
        <v>2303.222002</v>
      </c>
      <c r="K29" s="24" t="n">
        <v>2303.222002</v>
      </c>
      <c r="L29" s="24" t="n">
        <v>0</v>
      </c>
      <c r="M29" s="24" t="n">
        <v>0</v>
      </c>
      <c r="N29" s="24" t="n">
        <v>0</v>
      </c>
    </row>
    <row r="30" s="25" customFormat="true" ht="29.25" hidden="false" customHeight="true" outlineLevel="0" collapsed="false">
      <c r="A30" s="22" t="n">
        <v>80</v>
      </c>
      <c r="B30" s="23" t="s">
        <v>543</v>
      </c>
      <c r="C30" s="22" t="n">
        <v>310</v>
      </c>
      <c r="D30" s="23" t="s">
        <v>543</v>
      </c>
      <c r="E30" s="22" t="n">
        <v>154959</v>
      </c>
      <c r="F30" s="23" t="s">
        <v>546</v>
      </c>
      <c r="G30" s="22" t="s">
        <v>57</v>
      </c>
      <c r="H30" s="23" t="s">
        <v>68</v>
      </c>
      <c r="I30" s="22" t="s">
        <v>270</v>
      </c>
      <c r="J30" s="24" t="n">
        <v>205.669302</v>
      </c>
      <c r="K30" s="24" t="n">
        <v>0</v>
      </c>
      <c r="L30" s="24" t="n">
        <v>205.669302</v>
      </c>
      <c r="M30" s="24" t="n">
        <v>0</v>
      </c>
      <c r="N30" s="24" t="n">
        <v>0</v>
      </c>
    </row>
    <row r="31" s="25" customFormat="true" ht="29.25" hidden="false" customHeight="true" outlineLevel="0" collapsed="false">
      <c r="A31" s="22" t="n">
        <v>80</v>
      </c>
      <c r="B31" s="23" t="s">
        <v>543</v>
      </c>
      <c r="C31" s="22" t="n">
        <v>310</v>
      </c>
      <c r="D31" s="23" t="s">
        <v>543</v>
      </c>
      <c r="E31" s="22" t="n">
        <v>154960</v>
      </c>
      <c r="F31" s="23" t="s">
        <v>547</v>
      </c>
      <c r="G31" s="22" t="s">
        <v>57</v>
      </c>
      <c r="H31" s="23" t="s">
        <v>68</v>
      </c>
      <c r="I31" s="22" t="s">
        <v>270</v>
      </c>
      <c r="J31" s="24" t="n">
        <v>226.341078</v>
      </c>
      <c r="K31" s="24" t="n">
        <v>0</v>
      </c>
      <c r="L31" s="24" t="n">
        <v>226.341078</v>
      </c>
      <c r="M31" s="24" t="n">
        <v>0</v>
      </c>
      <c r="N31" s="24" t="n">
        <v>0</v>
      </c>
    </row>
    <row r="32" s="25" customFormat="true" ht="29.25" hidden="false" customHeight="true" outlineLevel="0" collapsed="false">
      <c r="A32" s="22" t="n">
        <v>80</v>
      </c>
      <c r="B32" s="23" t="s">
        <v>543</v>
      </c>
      <c r="C32" s="22" t="n">
        <v>310</v>
      </c>
      <c r="D32" s="23" t="s">
        <v>543</v>
      </c>
      <c r="E32" s="22" t="n">
        <v>154966</v>
      </c>
      <c r="F32" s="23" t="s">
        <v>548</v>
      </c>
      <c r="G32" s="22" t="s">
        <v>57</v>
      </c>
      <c r="H32" s="23" t="s">
        <v>68</v>
      </c>
      <c r="I32" s="22" t="s">
        <v>270</v>
      </c>
      <c r="J32" s="24" t="n">
        <v>104.58353</v>
      </c>
      <c r="K32" s="24" t="n">
        <v>0</v>
      </c>
      <c r="L32" s="24" t="n">
        <v>104.58353</v>
      </c>
      <c r="M32" s="24" t="n">
        <v>0</v>
      </c>
      <c r="N32" s="24" t="n">
        <v>0</v>
      </c>
    </row>
    <row r="33" s="25" customFormat="true" ht="29.25" hidden="false" customHeight="true" outlineLevel="0" collapsed="false">
      <c r="A33" s="22" t="n">
        <v>80</v>
      </c>
      <c r="B33" s="23" t="s">
        <v>543</v>
      </c>
      <c r="C33" s="22" t="n">
        <v>310</v>
      </c>
      <c r="D33" s="23" t="s">
        <v>543</v>
      </c>
      <c r="E33" s="22" t="n">
        <v>154974</v>
      </c>
      <c r="F33" s="23" t="s">
        <v>549</v>
      </c>
      <c r="G33" s="22" t="s">
        <v>57</v>
      </c>
      <c r="H33" s="23" t="s">
        <v>68</v>
      </c>
      <c r="I33" s="22" t="s">
        <v>270</v>
      </c>
      <c r="J33" s="24" t="n">
        <v>78</v>
      </c>
      <c r="K33" s="24" t="n">
        <v>0</v>
      </c>
      <c r="L33" s="24" t="n">
        <v>78</v>
      </c>
      <c r="M33" s="24" t="n">
        <v>0</v>
      </c>
      <c r="N33" s="24" t="n">
        <v>0</v>
      </c>
    </row>
    <row r="34" s="25" customFormat="true" ht="29.25" hidden="false" customHeight="true" outlineLevel="0" collapsed="false">
      <c r="A34" s="22" t="n">
        <v>80</v>
      </c>
      <c r="B34" s="23" t="s">
        <v>543</v>
      </c>
      <c r="C34" s="22" t="n">
        <v>310</v>
      </c>
      <c r="D34" s="23" t="s">
        <v>543</v>
      </c>
      <c r="E34" s="22" t="n">
        <v>154978</v>
      </c>
      <c r="F34" s="23" t="s">
        <v>551</v>
      </c>
      <c r="G34" s="22" t="s">
        <v>57</v>
      </c>
      <c r="H34" s="23" t="s">
        <v>68</v>
      </c>
      <c r="I34" s="22" t="s">
        <v>270</v>
      </c>
      <c r="J34" s="24" t="n">
        <v>60</v>
      </c>
      <c r="K34" s="24" t="n">
        <v>0</v>
      </c>
      <c r="L34" s="24" t="n">
        <v>60</v>
      </c>
      <c r="M34" s="24" t="n">
        <v>0</v>
      </c>
      <c r="N34" s="24" t="n">
        <v>0</v>
      </c>
    </row>
    <row r="35" s="25" customFormat="true" ht="42" hidden="false" customHeight="true" outlineLevel="0" collapsed="false">
      <c r="A35" s="22" t="n">
        <v>80</v>
      </c>
      <c r="B35" s="23" t="s">
        <v>543</v>
      </c>
      <c r="C35" s="22" t="n">
        <v>310</v>
      </c>
      <c r="D35" s="23" t="s">
        <v>543</v>
      </c>
      <c r="E35" s="22" t="n">
        <v>155001</v>
      </c>
      <c r="F35" s="23" t="s">
        <v>553</v>
      </c>
      <c r="G35" s="22" t="s">
        <v>57</v>
      </c>
      <c r="H35" s="23" t="s">
        <v>68</v>
      </c>
      <c r="I35" s="22" t="s">
        <v>74</v>
      </c>
      <c r="J35" s="24" t="n">
        <v>29.589706</v>
      </c>
      <c r="K35" s="24" t="n">
        <v>29.589706</v>
      </c>
      <c r="L35" s="24" t="n">
        <v>0</v>
      </c>
      <c r="M35" s="24" t="n">
        <v>0</v>
      </c>
      <c r="N35" s="24" t="n">
        <v>0</v>
      </c>
    </row>
    <row r="36" s="25" customFormat="true" ht="80.25" hidden="false" customHeight="true" outlineLevel="0" collapsed="false">
      <c r="A36" s="22" t="n">
        <v>88</v>
      </c>
      <c r="B36" s="23" t="s">
        <v>582</v>
      </c>
      <c r="C36" s="22" t="n">
        <v>116</v>
      </c>
      <c r="D36" s="23" t="s">
        <v>586</v>
      </c>
      <c r="E36" s="22" t="n">
        <v>154676</v>
      </c>
      <c r="F36" s="23" t="s">
        <v>588</v>
      </c>
      <c r="G36" s="22" t="s">
        <v>57</v>
      </c>
      <c r="H36" s="23" t="s">
        <v>68</v>
      </c>
      <c r="I36" s="22" t="s">
        <v>69</v>
      </c>
      <c r="J36" s="24" t="n">
        <v>0.425082</v>
      </c>
      <c r="K36" s="24" t="n">
        <v>0.425082</v>
      </c>
      <c r="L36" s="24" t="n">
        <v>0</v>
      </c>
      <c r="M36" s="24" t="n">
        <v>0</v>
      </c>
      <c r="N36" s="24" t="n">
        <v>0</v>
      </c>
    </row>
    <row r="37" s="25" customFormat="true" ht="16.5" hidden="false" customHeight="true" outlineLevel="0" collapsed="false">
      <c r="A37" s="22" t="n">
        <v>88</v>
      </c>
      <c r="B37" s="23" t="s">
        <v>582</v>
      </c>
      <c r="C37" s="22" t="n">
        <v>330</v>
      </c>
      <c r="D37" s="23" t="s">
        <v>596</v>
      </c>
      <c r="E37" s="22" t="n">
        <v>154253</v>
      </c>
      <c r="F37" s="23" t="s">
        <v>597</v>
      </c>
      <c r="G37" s="22" t="s">
        <v>57</v>
      </c>
      <c r="H37" s="23" t="s">
        <v>68</v>
      </c>
      <c r="I37" s="22" t="s">
        <v>69</v>
      </c>
      <c r="J37" s="24" t="n">
        <v>21.210816</v>
      </c>
      <c r="K37" s="24" t="n">
        <v>0</v>
      </c>
      <c r="L37" s="24" t="n">
        <v>21.210816</v>
      </c>
      <c r="M37" s="24" t="n">
        <v>0</v>
      </c>
      <c r="N37" s="24" t="n">
        <v>0</v>
      </c>
    </row>
    <row r="38" s="25" customFormat="true" ht="16.5" hidden="false" customHeight="true" outlineLevel="0" collapsed="false">
      <c r="A38" s="22" t="n">
        <v>88</v>
      </c>
      <c r="B38" s="23" t="s">
        <v>582</v>
      </c>
      <c r="C38" s="22" t="n">
        <v>330</v>
      </c>
      <c r="D38" s="23" t="s">
        <v>596</v>
      </c>
      <c r="E38" s="22" t="n">
        <v>154254</v>
      </c>
      <c r="F38" s="23" t="s">
        <v>598</v>
      </c>
      <c r="G38" s="22" t="s">
        <v>57</v>
      </c>
      <c r="H38" s="23" t="s">
        <v>68</v>
      </c>
      <c r="I38" s="22" t="s">
        <v>69</v>
      </c>
      <c r="J38" s="24" t="n">
        <v>21.210816</v>
      </c>
      <c r="K38" s="24" t="n">
        <v>0</v>
      </c>
      <c r="L38" s="24" t="n">
        <v>21.210816</v>
      </c>
      <c r="M38" s="24" t="n">
        <v>0</v>
      </c>
      <c r="N38" s="24" t="n">
        <v>0</v>
      </c>
    </row>
    <row r="39" s="25" customFormat="true" ht="16.5" hidden="false" customHeight="true" outlineLevel="0" collapsed="false">
      <c r="A39" s="22" t="n">
        <v>88</v>
      </c>
      <c r="B39" s="23" t="s">
        <v>582</v>
      </c>
      <c r="C39" s="22" t="n">
        <v>330</v>
      </c>
      <c r="D39" s="23" t="s">
        <v>596</v>
      </c>
      <c r="E39" s="22" t="n">
        <v>154257</v>
      </c>
      <c r="F39" s="23" t="s">
        <v>599</v>
      </c>
      <c r="G39" s="22" t="s">
        <v>57</v>
      </c>
      <c r="H39" s="23" t="s">
        <v>68</v>
      </c>
      <c r="I39" s="22" t="s">
        <v>69</v>
      </c>
      <c r="J39" s="24" t="n">
        <v>3.856512</v>
      </c>
      <c r="K39" s="24" t="n">
        <v>0</v>
      </c>
      <c r="L39" s="24" t="n">
        <v>3.856512</v>
      </c>
      <c r="M39" s="24" t="n">
        <v>0</v>
      </c>
      <c r="N39" s="24" t="n">
        <v>0</v>
      </c>
    </row>
    <row r="40" s="25" customFormat="true" ht="29.25" hidden="false" customHeight="true" outlineLevel="0" collapsed="false">
      <c r="A40" s="22" t="n">
        <v>88</v>
      </c>
      <c r="B40" s="23" t="s">
        <v>582</v>
      </c>
      <c r="C40" s="22" t="n">
        <v>330</v>
      </c>
      <c r="D40" s="23" t="s">
        <v>596</v>
      </c>
      <c r="E40" s="22" t="n">
        <v>154361</v>
      </c>
      <c r="F40" s="23" t="s">
        <v>600</v>
      </c>
      <c r="G40" s="22" t="s">
        <v>57</v>
      </c>
      <c r="H40" s="23" t="s">
        <v>68</v>
      </c>
      <c r="I40" s="22" t="s">
        <v>69</v>
      </c>
      <c r="J40" s="24" t="n">
        <v>56.88</v>
      </c>
      <c r="K40" s="24" t="n">
        <v>0</v>
      </c>
      <c r="L40" s="24" t="n">
        <v>56.88</v>
      </c>
      <c r="M40" s="24" t="n">
        <v>0</v>
      </c>
      <c r="N40" s="24" t="n">
        <v>0</v>
      </c>
    </row>
    <row r="41" s="25" customFormat="true" ht="29.25" hidden="false" customHeight="true" outlineLevel="0" collapsed="false">
      <c r="A41" s="22" t="n">
        <v>88</v>
      </c>
      <c r="B41" s="23" t="s">
        <v>582</v>
      </c>
      <c r="C41" s="22" t="n">
        <v>330</v>
      </c>
      <c r="D41" s="23" t="s">
        <v>596</v>
      </c>
      <c r="E41" s="22" t="n">
        <v>154365</v>
      </c>
      <c r="F41" s="23" t="s">
        <v>601</v>
      </c>
      <c r="G41" s="22" t="s">
        <v>57</v>
      </c>
      <c r="H41" s="23" t="s">
        <v>68</v>
      </c>
      <c r="I41" s="22" t="s">
        <v>69</v>
      </c>
      <c r="J41" s="24" t="n">
        <v>195.92</v>
      </c>
      <c r="K41" s="24" t="n">
        <v>0</v>
      </c>
      <c r="L41" s="24" t="n">
        <v>195.92</v>
      </c>
      <c r="M41" s="24" t="n">
        <v>0</v>
      </c>
      <c r="N41" s="24" t="n">
        <v>0</v>
      </c>
    </row>
    <row r="42" s="25" customFormat="true" ht="29.25" hidden="false" customHeight="true" outlineLevel="0" collapsed="false">
      <c r="A42" s="22" t="n">
        <v>88</v>
      </c>
      <c r="B42" s="23" t="s">
        <v>582</v>
      </c>
      <c r="C42" s="22" t="n">
        <v>330</v>
      </c>
      <c r="D42" s="23" t="s">
        <v>596</v>
      </c>
      <c r="E42" s="22" t="n">
        <v>154368</v>
      </c>
      <c r="F42" s="23" t="s">
        <v>602</v>
      </c>
      <c r="G42" s="22" t="s">
        <v>57</v>
      </c>
      <c r="H42" s="23" t="s">
        <v>68</v>
      </c>
      <c r="I42" s="22" t="s">
        <v>69</v>
      </c>
      <c r="J42" s="24" t="n">
        <v>75.84</v>
      </c>
      <c r="K42" s="24" t="n">
        <v>0</v>
      </c>
      <c r="L42" s="24" t="n">
        <v>75.84</v>
      </c>
      <c r="M42" s="24" t="n">
        <v>0</v>
      </c>
      <c r="N42" s="24" t="n">
        <v>0</v>
      </c>
    </row>
    <row r="43" s="25" customFormat="true" ht="16.5" hidden="false" customHeight="true" outlineLevel="0" collapsed="false">
      <c r="A43" s="22" t="n">
        <v>91</v>
      </c>
      <c r="B43" s="23" t="s">
        <v>632</v>
      </c>
      <c r="C43" s="22" t="n">
        <v>356</v>
      </c>
      <c r="D43" s="23" t="s">
        <v>632</v>
      </c>
      <c r="E43" s="22" t="n">
        <v>154475</v>
      </c>
      <c r="F43" s="23" t="s">
        <v>826</v>
      </c>
      <c r="G43" s="22" t="s">
        <v>57</v>
      </c>
      <c r="H43" s="23" t="s">
        <v>149</v>
      </c>
      <c r="I43" s="22" t="s">
        <v>483</v>
      </c>
      <c r="J43" s="24" t="n">
        <v>219</v>
      </c>
      <c r="K43" s="24" t="n">
        <v>0</v>
      </c>
      <c r="L43" s="24" t="n">
        <v>219</v>
      </c>
      <c r="M43" s="24" t="n">
        <v>0</v>
      </c>
      <c r="N43" s="24" t="n">
        <v>0</v>
      </c>
    </row>
    <row r="44" s="25" customFormat="true" ht="22.5" hidden="false" customHeight="true" outlineLevel="0" collapsed="false"/>
    <row r="45" s="25" customFormat="true" ht="11.25" hidden="false" customHeight="true" outlineLevel="0" collapsed="false"/>
    <row r="46" s="25" customFormat="true" ht="11.25" hidden="false" customHeight="true" outlineLevel="0" collapsed="false"/>
    <row r="47" s="25" customFormat="true" ht="22.5" hidden="false" customHeight="true" outlineLevel="0" collapsed="false"/>
    <row r="48" s="25" customFormat="true" ht="33.75" hidden="false" customHeight="true" outlineLevel="0" collapsed="false"/>
    <row r="49" s="25" customFormat="true" ht="11.25" hidden="false" customHeight="true" outlineLevel="0" collapsed="false"/>
    <row r="50" s="25" customFormat="true" ht="33.75" hidden="false" customHeight="true" outlineLevel="0" collapsed="false"/>
    <row r="51" s="25" customFormat="true" ht="22.5" hidden="false" customHeight="true" outlineLevel="0" collapsed="false"/>
    <row r="52" s="25" customFormat="true" ht="22.5" hidden="false" customHeight="true" outlineLevel="0" collapsed="false"/>
    <row r="53" s="25" customFormat="true" ht="22.5" hidden="false" customHeight="true" outlineLevel="0" collapsed="false"/>
    <row r="54" s="25" customFormat="true" ht="33.75" hidden="false" customHeight="true" outlineLevel="0" collapsed="false"/>
    <row r="55" s="25" customFormat="true" ht="11.25" hidden="false" customHeight="true" outlineLevel="0" collapsed="false"/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827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828</v>
      </c>
      <c r="B6" s="20"/>
      <c r="C6" s="20"/>
      <c r="D6" s="20"/>
      <c r="E6" s="20"/>
      <c r="F6" s="20"/>
      <c r="G6" s="20"/>
      <c r="H6" s="20"/>
      <c r="I6" s="20"/>
      <c r="J6" s="28" t="n">
        <f aca="false">+SUM(J7:J36)</f>
        <v>30141.514578</v>
      </c>
      <c r="K6" s="28" t="n">
        <f aca="false">+SUM(K7:K36)</f>
        <v>27828.949213</v>
      </c>
      <c r="L6" s="28" t="n">
        <f aca="false">+SUM(L7:L36)</f>
        <v>2312.565365</v>
      </c>
      <c r="M6" s="28" t="n">
        <f aca="false">+SUM(M7:M36)</f>
        <v>0</v>
      </c>
      <c r="N6" s="28" t="n">
        <f aca="false">+SUM(N7:N36)</f>
        <v>0</v>
      </c>
    </row>
    <row r="7" s="25" customFormat="true" ht="29.25" hidden="false" customHeight="true" outlineLevel="0" collapsed="false">
      <c r="A7" s="22" t="n">
        <v>10</v>
      </c>
      <c r="B7" s="23" t="s">
        <v>134</v>
      </c>
      <c r="C7" s="22" t="n">
        <v>360</v>
      </c>
      <c r="D7" s="23" t="s">
        <v>135</v>
      </c>
      <c r="E7" s="22" t="n">
        <v>150663</v>
      </c>
      <c r="F7" s="23" t="s">
        <v>139</v>
      </c>
      <c r="G7" s="22" t="s">
        <v>57</v>
      </c>
      <c r="H7" s="23" t="s">
        <v>58</v>
      </c>
      <c r="I7" s="22" t="s">
        <v>80</v>
      </c>
      <c r="J7" s="24" t="n">
        <v>89.64956</v>
      </c>
      <c r="K7" s="24" t="n">
        <v>89.64956</v>
      </c>
      <c r="L7" s="24" t="n">
        <v>0</v>
      </c>
      <c r="M7" s="24" t="n">
        <v>0</v>
      </c>
      <c r="N7" s="24" t="n">
        <v>0</v>
      </c>
    </row>
    <row r="8" s="25" customFormat="true" ht="16.5" hidden="false" customHeight="true" outlineLevel="0" collapsed="false">
      <c r="A8" s="22" t="n">
        <v>10</v>
      </c>
      <c r="B8" s="23" t="s">
        <v>134</v>
      </c>
      <c r="C8" s="22" t="n">
        <v>361</v>
      </c>
      <c r="D8" s="23" t="s">
        <v>142</v>
      </c>
      <c r="E8" s="22" t="n">
        <v>146564</v>
      </c>
      <c r="F8" s="23" t="s">
        <v>829</v>
      </c>
      <c r="G8" s="22" t="s">
        <v>57</v>
      </c>
      <c r="H8" s="23" t="s">
        <v>58</v>
      </c>
      <c r="I8" s="22" t="s">
        <v>80</v>
      </c>
      <c r="J8" s="24" t="n">
        <v>128.130681</v>
      </c>
      <c r="K8" s="24" t="n">
        <v>128.130681</v>
      </c>
      <c r="L8" s="24" t="n">
        <v>0</v>
      </c>
      <c r="M8" s="24" t="n">
        <v>0</v>
      </c>
      <c r="N8" s="24" t="n">
        <v>0</v>
      </c>
    </row>
    <row r="9" s="25" customFormat="true" ht="29.25" hidden="false" customHeight="true" outlineLevel="0" collapsed="false">
      <c r="A9" s="22" t="n">
        <v>25</v>
      </c>
      <c r="B9" s="23" t="s">
        <v>196</v>
      </c>
      <c r="C9" s="22" t="n">
        <v>107</v>
      </c>
      <c r="D9" s="23" t="s">
        <v>203</v>
      </c>
      <c r="E9" s="22" t="n">
        <v>154714</v>
      </c>
      <c r="F9" s="23" t="s">
        <v>204</v>
      </c>
      <c r="G9" s="22" t="s">
        <v>57</v>
      </c>
      <c r="H9" s="23" t="s">
        <v>149</v>
      </c>
      <c r="I9" s="22" t="s">
        <v>205</v>
      </c>
      <c r="J9" s="24" t="n">
        <v>82.711334</v>
      </c>
      <c r="K9" s="24" t="n">
        <v>82.711334</v>
      </c>
      <c r="L9" s="24" t="n">
        <v>0</v>
      </c>
      <c r="M9" s="24" t="n">
        <v>0</v>
      </c>
      <c r="N9" s="24" t="n">
        <v>0</v>
      </c>
    </row>
    <row r="10" s="25" customFormat="true" ht="42" hidden="false" customHeight="true" outlineLevel="0" collapsed="false">
      <c r="A10" s="22" t="n">
        <v>25</v>
      </c>
      <c r="B10" s="23" t="s">
        <v>196</v>
      </c>
      <c r="C10" s="22" t="n">
        <v>107</v>
      </c>
      <c r="D10" s="23" t="s">
        <v>203</v>
      </c>
      <c r="E10" s="22" t="n">
        <v>154718</v>
      </c>
      <c r="F10" s="23" t="s">
        <v>206</v>
      </c>
      <c r="G10" s="22" t="s">
        <v>57</v>
      </c>
      <c r="H10" s="23" t="s">
        <v>149</v>
      </c>
      <c r="I10" s="22" t="s">
        <v>205</v>
      </c>
      <c r="J10" s="24" t="n">
        <v>33.202273</v>
      </c>
      <c r="K10" s="24" t="n">
        <v>33.202273</v>
      </c>
      <c r="L10" s="24" t="n">
        <v>0</v>
      </c>
      <c r="M10" s="24" t="n">
        <v>0</v>
      </c>
      <c r="N10" s="24" t="n">
        <v>0</v>
      </c>
    </row>
    <row r="11" s="25" customFormat="true" ht="29.25" hidden="false" customHeight="true" outlineLevel="0" collapsed="false">
      <c r="A11" s="22" t="n">
        <v>25</v>
      </c>
      <c r="B11" s="23" t="s">
        <v>196</v>
      </c>
      <c r="C11" s="22" t="n">
        <v>107</v>
      </c>
      <c r="D11" s="23" t="s">
        <v>203</v>
      </c>
      <c r="E11" s="22" t="n">
        <v>154734</v>
      </c>
      <c r="F11" s="23" t="s">
        <v>207</v>
      </c>
      <c r="G11" s="22" t="s">
        <v>57</v>
      </c>
      <c r="H11" s="23" t="s">
        <v>149</v>
      </c>
      <c r="I11" s="22" t="s">
        <v>205</v>
      </c>
      <c r="J11" s="24" t="n">
        <v>48.272808</v>
      </c>
      <c r="K11" s="24" t="n">
        <v>48.272808</v>
      </c>
      <c r="L11" s="24" t="n">
        <v>0</v>
      </c>
      <c r="M11" s="24" t="n">
        <v>0</v>
      </c>
      <c r="N11" s="24" t="n">
        <v>0</v>
      </c>
    </row>
    <row r="12" s="25" customFormat="true" ht="29.25" hidden="false" customHeight="true" outlineLevel="0" collapsed="false">
      <c r="A12" s="22" t="n">
        <v>50</v>
      </c>
      <c r="B12" s="23" t="s">
        <v>456</v>
      </c>
      <c r="C12" s="22" t="n">
        <v>377</v>
      </c>
      <c r="D12" s="23" t="s">
        <v>484</v>
      </c>
      <c r="E12" s="22" t="n">
        <v>101627</v>
      </c>
      <c r="F12" s="23" t="s">
        <v>830</v>
      </c>
      <c r="G12" s="22" t="s">
        <v>97</v>
      </c>
      <c r="H12" s="23" t="s">
        <v>68</v>
      </c>
      <c r="I12" s="22" t="s">
        <v>710</v>
      </c>
      <c r="J12" s="24" t="n">
        <v>6894.604313</v>
      </c>
      <c r="K12" s="24" t="n">
        <v>6894.604313</v>
      </c>
      <c r="L12" s="24" t="n">
        <v>0</v>
      </c>
      <c r="M12" s="24" t="n">
        <v>0</v>
      </c>
      <c r="N12" s="24" t="n">
        <v>0</v>
      </c>
    </row>
    <row r="13" s="25" customFormat="true" ht="16.5" hidden="false" customHeight="true" outlineLevel="0" collapsed="false">
      <c r="A13" s="22" t="n">
        <v>50</v>
      </c>
      <c r="B13" s="23" t="s">
        <v>456</v>
      </c>
      <c r="C13" s="22" t="n">
        <v>377</v>
      </c>
      <c r="D13" s="23" t="s">
        <v>484</v>
      </c>
      <c r="E13" s="22" t="n">
        <v>133512</v>
      </c>
      <c r="F13" s="23" t="s">
        <v>831</v>
      </c>
      <c r="G13" s="22" t="s">
        <v>97</v>
      </c>
      <c r="H13" s="23" t="s">
        <v>68</v>
      </c>
      <c r="I13" s="22" t="s">
        <v>710</v>
      </c>
      <c r="J13" s="24" t="n">
        <v>0.253412</v>
      </c>
      <c r="K13" s="24" t="n">
        <v>0</v>
      </c>
      <c r="L13" s="24" t="n">
        <v>0.253412</v>
      </c>
      <c r="M13" s="24" t="n">
        <v>0</v>
      </c>
      <c r="N13" s="24" t="n">
        <v>0</v>
      </c>
    </row>
    <row r="14" s="25" customFormat="true" ht="29.25" hidden="false" customHeight="true" outlineLevel="0" collapsed="false">
      <c r="A14" s="22" t="n">
        <v>50</v>
      </c>
      <c r="B14" s="23" t="s">
        <v>456</v>
      </c>
      <c r="C14" s="22" t="n">
        <v>377</v>
      </c>
      <c r="D14" s="23" t="s">
        <v>484</v>
      </c>
      <c r="E14" s="22" t="n">
        <v>153554</v>
      </c>
      <c r="F14" s="23" t="s">
        <v>832</v>
      </c>
      <c r="G14" s="22" t="s">
        <v>57</v>
      </c>
      <c r="H14" s="23" t="s">
        <v>68</v>
      </c>
      <c r="I14" s="22" t="s">
        <v>714</v>
      </c>
      <c r="J14" s="24" t="n">
        <v>2625.501881</v>
      </c>
      <c r="K14" s="24" t="n">
        <v>2625.501881</v>
      </c>
      <c r="L14" s="24" t="n">
        <v>0</v>
      </c>
      <c r="M14" s="24" t="n">
        <v>0</v>
      </c>
      <c r="N14" s="24" t="n">
        <v>0</v>
      </c>
    </row>
    <row r="15" s="25" customFormat="true" ht="42" hidden="false" customHeight="true" outlineLevel="0" collapsed="false">
      <c r="A15" s="22" t="n">
        <v>50</v>
      </c>
      <c r="B15" s="23" t="s">
        <v>456</v>
      </c>
      <c r="C15" s="22" t="n">
        <v>604</v>
      </c>
      <c r="D15" s="23" t="s">
        <v>492</v>
      </c>
      <c r="E15" s="22" t="n">
        <v>109011</v>
      </c>
      <c r="F15" s="23" t="s">
        <v>833</v>
      </c>
      <c r="G15" s="22" t="s">
        <v>97</v>
      </c>
      <c r="H15" s="23" t="s">
        <v>149</v>
      </c>
      <c r="I15" s="22" t="s">
        <v>431</v>
      </c>
      <c r="J15" s="24" t="n">
        <v>482.010334</v>
      </c>
      <c r="K15" s="24" t="n">
        <v>482.010334</v>
      </c>
      <c r="L15" s="24" t="n">
        <v>0</v>
      </c>
      <c r="M15" s="24" t="n">
        <v>0</v>
      </c>
      <c r="N15" s="24" t="n">
        <v>0</v>
      </c>
    </row>
    <row r="16" s="25" customFormat="true" ht="42" hidden="false" customHeight="true" outlineLevel="0" collapsed="false">
      <c r="A16" s="22" t="n">
        <v>50</v>
      </c>
      <c r="B16" s="23" t="s">
        <v>456</v>
      </c>
      <c r="C16" s="22" t="n">
        <v>604</v>
      </c>
      <c r="D16" s="23" t="s">
        <v>492</v>
      </c>
      <c r="E16" s="22" t="n">
        <v>109097</v>
      </c>
      <c r="F16" s="23" t="s">
        <v>834</v>
      </c>
      <c r="G16" s="22" t="s">
        <v>97</v>
      </c>
      <c r="H16" s="23" t="s">
        <v>149</v>
      </c>
      <c r="I16" s="22" t="s">
        <v>431</v>
      </c>
      <c r="J16" s="24" t="n">
        <v>9263.64</v>
      </c>
      <c r="K16" s="24" t="n">
        <v>9263.64</v>
      </c>
      <c r="L16" s="24" t="n">
        <v>0</v>
      </c>
      <c r="M16" s="24" t="n">
        <v>0</v>
      </c>
      <c r="N16" s="24" t="n">
        <v>0</v>
      </c>
    </row>
    <row r="17" s="25" customFormat="true" ht="29.25" hidden="false" customHeight="true" outlineLevel="0" collapsed="false">
      <c r="A17" s="22" t="n">
        <v>50</v>
      </c>
      <c r="B17" s="23" t="s">
        <v>456</v>
      </c>
      <c r="C17" s="22" t="n">
        <v>604</v>
      </c>
      <c r="D17" s="23" t="s">
        <v>492</v>
      </c>
      <c r="E17" s="22" t="n">
        <v>111548</v>
      </c>
      <c r="F17" s="23" t="s">
        <v>835</v>
      </c>
      <c r="G17" s="22" t="s">
        <v>97</v>
      </c>
      <c r="H17" s="23" t="s">
        <v>149</v>
      </c>
      <c r="I17" s="22" t="s">
        <v>431</v>
      </c>
      <c r="J17" s="24" t="n">
        <v>7.004129</v>
      </c>
      <c r="K17" s="24" t="n">
        <v>7.004129</v>
      </c>
      <c r="L17" s="24" t="n">
        <v>0</v>
      </c>
      <c r="M17" s="24" t="n">
        <v>0</v>
      </c>
      <c r="N17" s="24" t="n">
        <v>0</v>
      </c>
    </row>
    <row r="18" s="25" customFormat="true" ht="29.25" hidden="false" customHeight="true" outlineLevel="0" collapsed="false">
      <c r="A18" s="22" t="n">
        <v>50</v>
      </c>
      <c r="B18" s="23" t="s">
        <v>456</v>
      </c>
      <c r="C18" s="22" t="n">
        <v>604</v>
      </c>
      <c r="D18" s="23" t="s">
        <v>492</v>
      </c>
      <c r="E18" s="22" t="n">
        <v>128772</v>
      </c>
      <c r="F18" s="23" t="s">
        <v>836</v>
      </c>
      <c r="G18" s="22" t="s">
        <v>97</v>
      </c>
      <c r="H18" s="23" t="s">
        <v>149</v>
      </c>
      <c r="I18" s="22" t="s">
        <v>431</v>
      </c>
      <c r="J18" s="24" t="n">
        <v>1090.932764</v>
      </c>
      <c r="K18" s="24" t="n">
        <v>0</v>
      </c>
      <c r="L18" s="24" t="n">
        <v>1090.932764</v>
      </c>
      <c r="M18" s="24" t="n">
        <v>0</v>
      </c>
      <c r="N18" s="24" t="n">
        <v>0</v>
      </c>
    </row>
    <row r="19" s="25" customFormat="true" ht="29.25" hidden="false" customHeight="true" outlineLevel="0" collapsed="false">
      <c r="A19" s="22" t="n">
        <v>50</v>
      </c>
      <c r="B19" s="23" t="s">
        <v>456</v>
      </c>
      <c r="C19" s="22" t="n">
        <v>604</v>
      </c>
      <c r="D19" s="23" t="s">
        <v>492</v>
      </c>
      <c r="E19" s="22" t="n">
        <v>138896</v>
      </c>
      <c r="F19" s="23" t="s">
        <v>837</v>
      </c>
      <c r="G19" s="22" t="s">
        <v>57</v>
      </c>
      <c r="H19" s="23" t="s">
        <v>149</v>
      </c>
      <c r="I19" s="22" t="s">
        <v>431</v>
      </c>
      <c r="J19" s="24" t="n">
        <v>1724.398491</v>
      </c>
      <c r="K19" s="24" t="n">
        <v>1724.398491</v>
      </c>
      <c r="L19" s="24" t="n">
        <v>0</v>
      </c>
      <c r="M19" s="24" t="n">
        <v>0</v>
      </c>
      <c r="N19" s="24" t="n">
        <v>0</v>
      </c>
    </row>
    <row r="20" s="25" customFormat="true" ht="29.25" hidden="false" customHeight="true" outlineLevel="0" collapsed="false">
      <c r="A20" s="22" t="n">
        <v>50</v>
      </c>
      <c r="B20" s="23" t="s">
        <v>456</v>
      </c>
      <c r="C20" s="22" t="n">
        <v>604</v>
      </c>
      <c r="D20" s="23" t="s">
        <v>492</v>
      </c>
      <c r="E20" s="22" t="n">
        <v>154009</v>
      </c>
      <c r="F20" s="23" t="s">
        <v>746</v>
      </c>
      <c r="G20" s="22" t="s">
        <v>57</v>
      </c>
      <c r="H20" s="23" t="s">
        <v>149</v>
      </c>
      <c r="I20" s="22" t="s">
        <v>431</v>
      </c>
      <c r="J20" s="24" t="n">
        <v>2040.97815</v>
      </c>
      <c r="K20" s="24" t="n">
        <v>2040.97815</v>
      </c>
      <c r="L20" s="24" t="n">
        <v>0</v>
      </c>
      <c r="M20" s="24" t="n">
        <v>0</v>
      </c>
      <c r="N20" s="24" t="n">
        <v>0</v>
      </c>
    </row>
    <row r="21" s="25" customFormat="true" ht="29.25" hidden="false" customHeight="true" outlineLevel="0" collapsed="false">
      <c r="A21" s="22" t="n">
        <v>50</v>
      </c>
      <c r="B21" s="23" t="s">
        <v>456</v>
      </c>
      <c r="C21" s="22" t="n">
        <v>604</v>
      </c>
      <c r="D21" s="23" t="s">
        <v>492</v>
      </c>
      <c r="E21" s="22" t="n">
        <v>154020</v>
      </c>
      <c r="F21" s="23" t="s">
        <v>748</v>
      </c>
      <c r="G21" s="22" t="s">
        <v>57</v>
      </c>
      <c r="H21" s="23" t="s">
        <v>149</v>
      </c>
      <c r="I21" s="22" t="s">
        <v>431</v>
      </c>
      <c r="J21" s="24" t="n">
        <v>13.15226</v>
      </c>
      <c r="K21" s="24" t="n">
        <v>13.15226</v>
      </c>
      <c r="L21" s="24" t="n">
        <v>0</v>
      </c>
      <c r="M21" s="24" t="n">
        <v>0</v>
      </c>
      <c r="N21" s="24" t="n">
        <v>0</v>
      </c>
    </row>
    <row r="22" s="25" customFormat="true" ht="16.5" hidden="false" customHeight="true" outlineLevel="0" collapsed="false">
      <c r="A22" s="22" t="n">
        <v>50</v>
      </c>
      <c r="B22" s="23" t="s">
        <v>456</v>
      </c>
      <c r="C22" s="22" t="n">
        <v>604</v>
      </c>
      <c r="D22" s="23" t="s">
        <v>492</v>
      </c>
      <c r="E22" s="22" t="n">
        <v>154032</v>
      </c>
      <c r="F22" s="23" t="s">
        <v>838</v>
      </c>
      <c r="G22" s="22" t="s">
        <v>57</v>
      </c>
      <c r="H22" s="23" t="s">
        <v>149</v>
      </c>
      <c r="I22" s="22" t="s">
        <v>431</v>
      </c>
      <c r="J22" s="24" t="n">
        <v>950.07305</v>
      </c>
      <c r="K22" s="24" t="n">
        <v>950.07305</v>
      </c>
      <c r="L22" s="24" t="n">
        <v>0</v>
      </c>
      <c r="M22" s="24" t="n">
        <v>0</v>
      </c>
      <c r="N22" s="24" t="n">
        <v>0</v>
      </c>
    </row>
    <row r="23" s="25" customFormat="true" ht="16.5" hidden="false" customHeight="true" outlineLevel="0" collapsed="false">
      <c r="A23" s="22" t="n">
        <v>50</v>
      </c>
      <c r="B23" s="23" t="s">
        <v>456</v>
      </c>
      <c r="C23" s="22" t="n">
        <v>604</v>
      </c>
      <c r="D23" s="23" t="s">
        <v>492</v>
      </c>
      <c r="E23" s="22" t="n">
        <v>154042</v>
      </c>
      <c r="F23" s="23" t="s">
        <v>839</v>
      </c>
      <c r="G23" s="22" t="s">
        <v>57</v>
      </c>
      <c r="H23" s="23" t="s">
        <v>149</v>
      </c>
      <c r="I23" s="22" t="s">
        <v>431</v>
      </c>
      <c r="J23" s="24" t="n">
        <v>1140.08766</v>
      </c>
      <c r="K23" s="24" t="n">
        <v>1140.08766</v>
      </c>
      <c r="L23" s="24" t="n">
        <v>0</v>
      </c>
      <c r="M23" s="24" t="n">
        <v>0</v>
      </c>
      <c r="N23" s="24" t="n">
        <v>0</v>
      </c>
    </row>
    <row r="24" s="25" customFormat="true" ht="29.25" hidden="false" customHeight="true" outlineLevel="0" collapsed="false">
      <c r="A24" s="22" t="n">
        <v>50</v>
      </c>
      <c r="B24" s="23" t="s">
        <v>456</v>
      </c>
      <c r="C24" s="22" t="n">
        <v>604</v>
      </c>
      <c r="D24" s="23" t="s">
        <v>492</v>
      </c>
      <c r="E24" s="22" t="n">
        <v>154060</v>
      </c>
      <c r="F24" s="23" t="s">
        <v>840</v>
      </c>
      <c r="G24" s="22" t="s">
        <v>57</v>
      </c>
      <c r="H24" s="23" t="s">
        <v>149</v>
      </c>
      <c r="I24" s="22" t="s">
        <v>431</v>
      </c>
      <c r="J24" s="24" t="n">
        <v>2275.942583</v>
      </c>
      <c r="K24" s="24" t="n">
        <v>2275.942583</v>
      </c>
      <c r="L24" s="24" t="n">
        <v>0</v>
      </c>
      <c r="M24" s="24" t="n">
        <v>0</v>
      </c>
      <c r="N24" s="24" t="n">
        <v>0</v>
      </c>
    </row>
    <row r="25" s="25" customFormat="true" ht="29.25" hidden="false" customHeight="true" outlineLevel="0" collapsed="false">
      <c r="A25" s="22" t="n">
        <v>80</v>
      </c>
      <c r="B25" s="23" t="s">
        <v>543</v>
      </c>
      <c r="C25" s="22" t="n">
        <v>310</v>
      </c>
      <c r="D25" s="23" t="s">
        <v>543</v>
      </c>
      <c r="E25" s="22" t="n">
        <v>154959</v>
      </c>
      <c r="F25" s="23" t="s">
        <v>546</v>
      </c>
      <c r="G25" s="22" t="s">
        <v>57</v>
      </c>
      <c r="H25" s="23" t="s">
        <v>68</v>
      </c>
      <c r="I25" s="22" t="s">
        <v>270</v>
      </c>
      <c r="J25" s="24" t="n">
        <v>61.973513</v>
      </c>
      <c r="K25" s="24" t="n">
        <v>0</v>
      </c>
      <c r="L25" s="24" t="n">
        <v>61.973513</v>
      </c>
      <c r="M25" s="24" t="n">
        <v>0</v>
      </c>
      <c r="N25" s="24" t="n">
        <v>0</v>
      </c>
    </row>
    <row r="26" s="25" customFormat="true" ht="29.25" hidden="false" customHeight="true" outlineLevel="0" collapsed="false">
      <c r="A26" s="22" t="n">
        <v>80</v>
      </c>
      <c r="B26" s="23" t="s">
        <v>543</v>
      </c>
      <c r="C26" s="22" t="n">
        <v>310</v>
      </c>
      <c r="D26" s="23" t="s">
        <v>543</v>
      </c>
      <c r="E26" s="22" t="n">
        <v>154960</v>
      </c>
      <c r="F26" s="23" t="s">
        <v>547</v>
      </c>
      <c r="G26" s="22" t="s">
        <v>57</v>
      </c>
      <c r="H26" s="23" t="s">
        <v>68</v>
      </c>
      <c r="I26" s="22" t="s">
        <v>270</v>
      </c>
      <c r="J26" s="24" t="n">
        <v>37.723513</v>
      </c>
      <c r="K26" s="24" t="n">
        <v>0</v>
      </c>
      <c r="L26" s="24" t="n">
        <v>37.723513</v>
      </c>
      <c r="M26" s="24" t="n">
        <v>0</v>
      </c>
      <c r="N26" s="24" t="n">
        <v>0</v>
      </c>
    </row>
    <row r="27" s="25" customFormat="true" ht="29.25" hidden="false" customHeight="true" outlineLevel="0" collapsed="false">
      <c r="A27" s="22" t="n">
        <v>80</v>
      </c>
      <c r="B27" s="23" t="s">
        <v>543</v>
      </c>
      <c r="C27" s="22" t="n">
        <v>310</v>
      </c>
      <c r="D27" s="23" t="s">
        <v>543</v>
      </c>
      <c r="E27" s="22" t="n">
        <v>154966</v>
      </c>
      <c r="F27" s="23" t="s">
        <v>548</v>
      </c>
      <c r="G27" s="22" t="s">
        <v>57</v>
      </c>
      <c r="H27" s="23" t="s">
        <v>68</v>
      </c>
      <c r="I27" s="22" t="s">
        <v>270</v>
      </c>
      <c r="J27" s="24" t="n">
        <v>4.980168</v>
      </c>
      <c r="K27" s="24" t="n">
        <v>0</v>
      </c>
      <c r="L27" s="24" t="n">
        <v>4.980168</v>
      </c>
      <c r="M27" s="24" t="n">
        <v>0</v>
      </c>
      <c r="N27" s="24" t="n">
        <v>0</v>
      </c>
    </row>
    <row r="28" s="25" customFormat="true" ht="29.25" hidden="false" customHeight="true" outlineLevel="0" collapsed="false">
      <c r="A28" s="22" t="n">
        <v>80</v>
      </c>
      <c r="B28" s="23" t="s">
        <v>543</v>
      </c>
      <c r="C28" s="22" t="n">
        <v>310</v>
      </c>
      <c r="D28" s="23" t="s">
        <v>543</v>
      </c>
      <c r="E28" s="22" t="n">
        <v>154974</v>
      </c>
      <c r="F28" s="23" t="s">
        <v>549</v>
      </c>
      <c r="G28" s="22" t="s">
        <v>57</v>
      </c>
      <c r="H28" s="23" t="s">
        <v>68</v>
      </c>
      <c r="I28" s="22" t="s">
        <v>270</v>
      </c>
      <c r="J28" s="24" t="n">
        <v>22.5</v>
      </c>
      <c r="K28" s="24" t="n">
        <v>0</v>
      </c>
      <c r="L28" s="24" t="n">
        <v>22.5</v>
      </c>
      <c r="M28" s="24" t="n">
        <v>0</v>
      </c>
      <c r="N28" s="24" t="n">
        <v>0</v>
      </c>
    </row>
    <row r="29" s="25" customFormat="true" ht="29.25" hidden="false" customHeight="true" outlineLevel="0" collapsed="false">
      <c r="A29" s="22" t="n">
        <v>80</v>
      </c>
      <c r="B29" s="23" t="s">
        <v>543</v>
      </c>
      <c r="C29" s="22" t="n">
        <v>310</v>
      </c>
      <c r="D29" s="23" t="s">
        <v>543</v>
      </c>
      <c r="E29" s="22" t="n">
        <v>154978</v>
      </c>
      <c r="F29" s="23" t="s">
        <v>551</v>
      </c>
      <c r="G29" s="22" t="s">
        <v>57</v>
      </c>
      <c r="H29" s="23" t="s">
        <v>68</v>
      </c>
      <c r="I29" s="22" t="s">
        <v>270</v>
      </c>
      <c r="J29" s="24" t="n">
        <v>20</v>
      </c>
      <c r="K29" s="24" t="n">
        <v>0</v>
      </c>
      <c r="L29" s="24" t="n">
        <v>20</v>
      </c>
      <c r="M29" s="24" t="n">
        <v>0</v>
      </c>
      <c r="N29" s="24" t="n">
        <v>0</v>
      </c>
    </row>
    <row r="30" s="25" customFormat="true" ht="42" hidden="false" customHeight="true" outlineLevel="0" collapsed="false">
      <c r="A30" s="22" t="n">
        <v>80</v>
      </c>
      <c r="B30" s="23" t="s">
        <v>543</v>
      </c>
      <c r="C30" s="22" t="n">
        <v>310</v>
      </c>
      <c r="D30" s="23" t="s">
        <v>543</v>
      </c>
      <c r="E30" s="22" t="n">
        <v>155001</v>
      </c>
      <c r="F30" s="23" t="s">
        <v>553</v>
      </c>
      <c r="G30" s="22" t="s">
        <v>57</v>
      </c>
      <c r="H30" s="23" t="s">
        <v>68</v>
      </c>
      <c r="I30" s="22" t="s">
        <v>74</v>
      </c>
      <c r="J30" s="24" t="n">
        <v>29.589706</v>
      </c>
      <c r="K30" s="24" t="n">
        <v>29.589706</v>
      </c>
      <c r="L30" s="24" t="n">
        <v>0</v>
      </c>
      <c r="M30" s="24" t="n">
        <v>0</v>
      </c>
      <c r="N30" s="24" t="n">
        <v>0</v>
      </c>
    </row>
    <row r="31" s="25" customFormat="true" ht="16.5" hidden="false" customHeight="true" outlineLevel="0" collapsed="false">
      <c r="A31" s="22" t="n">
        <v>88</v>
      </c>
      <c r="B31" s="23" t="s">
        <v>582</v>
      </c>
      <c r="C31" s="22" t="n">
        <v>330</v>
      </c>
      <c r="D31" s="23" t="s">
        <v>596</v>
      </c>
      <c r="E31" s="22" t="n">
        <v>154253</v>
      </c>
      <c r="F31" s="23" t="s">
        <v>597</v>
      </c>
      <c r="G31" s="22" t="s">
        <v>57</v>
      </c>
      <c r="H31" s="23" t="s">
        <v>68</v>
      </c>
      <c r="I31" s="22" t="s">
        <v>69</v>
      </c>
      <c r="J31" s="24" t="n">
        <v>394.387581</v>
      </c>
      <c r="K31" s="24" t="n">
        <v>0</v>
      </c>
      <c r="L31" s="24" t="n">
        <v>394.387581</v>
      </c>
      <c r="M31" s="24" t="n">
        <v>0</v>
      </c>
      <c r="N31" s="24" t="n">
        <v>0</v>
      </c>
    </row>
    <row r="32" s="25" customFormat="true" ht="16.5" hidden="false" customHeight="true" outlineLevel="0" collapsed="false">
      <c r="A32" s="22" t="n">
        <v>88</v>
      </c>
      <c r="B32" s="23" t="s">
        <v>582</v>
      </c>
      <c r="C32" s="22" t="n">
        <v>330</v>
      </c>
      <c r="D32" s="23" t="s">
        <v>596</v>
      </c>
      <c r="E32" s="22" t="n">
        <v>154254</v>
      </c>
      <c r="F32" s="23" t="s">
        <v>598</v>
      </c>
      <c r="G32" s="22" t="s">
        <v>57</v>
      </c>
      <c r="H32" s="23" t="s">
        <v>68</v>
      </c>
      <c r="I32" s="22" t="s">
        <v>69</v>
      </c>
      <c r="J32" s="24" t="n">
        <v>394.387581</v>
      </c>
      <c r="K32" s="24" t="n">
        <v>0</v>
      </c>
      <c r="L32" s="24" t="n">
        <v>394.387581</v>
      </c>
      <c r="M32" s="24" t="n">
        <v>0</v>
      </c>
      <c r="N32" s="24" t="n">
        <v>0</v>
      </c>
    </row>
    <row r="33" s="25" customFormat="true" ht="16.5" hidden="false" customHeight="true" outlineLevel="0" collapsed="false">
      <c r="A33" s="22" t="n">
        <v>88</v>
      </c>
      <c r="B33" s="23" t="s">
        <v>582</v>
      </c>
      <c r="C33" s="22" t="n">
        <v>330</v>
      </c>
      <c r="D33" s="23" t="s">
        <v>596</v>
      </c>
      <c r="E33" s="22" t="n">
        <v>154257</v>
      </c>
      <c r="F33" s="23" t="s">
        <v>599</v>
      </c>
      <c r="G33" s="22" t="s">
        <v>57</v>
      </c>
      <c r="H33" s="23" t="s">
        <v>68</v>
      </c>
      <c r="I33" s="22" t="s">
        <v>69</v>
      </c>
      <c r="J33" s="24" t="n">
        <v>71.706833</v>
      </c>
      <c r="K33" s="24" t="n">
        <v>0</v>
      </c>
      <c r="L33" s="24" t="n">
        <v>71.706833</v>
      </c>
      <c r="M33" s="24" t="n">
        <v>0</v>
      </c>
      <c r="N33" s="24" t="n">
        <v>0</v>
      </c>
    </row>
    <row r="34" s="25" customFormat="true" ht="29.25" hidden="false" customHeight="true" outlineLevel="0" collapsed="false">
      <c r="A34" s="22" t="n">
        <v>88</v>
      </c>
      <c r="B34" s="23" t="s">
        <v>582</v>
      </c>
      <c r="C34" s="22" t="n">
        <v>330</v>
      </c>
      <c r="D34" s="23" t="s">
        <v>596</v>
      </c>
      <c r="E34" s="22" t="n">
        <v>154361</v>
      </c>
      <c r="F34" s="23" t="s">
        <v>600</v>
      </c>
      <c r="G34" s="22" t="s">
        <v>57</v>
      </c>
      <c r="H34" s="23" t="s">
        <v>68</v>
      </c>
      <c r="I34" s="22" t="s">
        <v>69</v>
      </c>
      <c r="J34" s="24" t="n">
        <v>36.99</v>
      </c>
      <c r="K34" s="24" t="n">
        <v>0</v>
      </c>
      <c r="L34" s="24" t="n">
        <v>36.99</v>
      </c>
      <c r="M34" s="24" t="n">
        <v>0</v>
      </c>
      <c r="N34" s="24" t="n">
        <v>0</v>
      </c>
    </row>
    <row r="35" s="25" customFormat="true" ht="29.25" hidden="false" customHeight="true" outlineLevel="0" collapsed="false">
      <c r="A35" s="22" t="n">
        <v>88</v>
      </c>
      <c r="B35" s="23" t="s">
        <v>582</v>
      </c>
      <c r="C35" s="22" t="n">
        <v>330</v>
      </c>
      <c r="D35" s="23" t="s">
        <v>596</v>
      </c>
      <c r="E35" s="22" t="n">
        <v>154365</v>
      </c>
      <c r="F35" s="23" t="s">
        <v>601</v>
      </c>
      <c r="G35" s="22" t="s">
        <v>57</v>
      </c>
      <c r="H35" s="23" t="s">
        <v>68</v>
      </c>
      <c r="I35" s="22" t="s">
        <v>69</v>
      </c>
      <c r="J35" s="24" t="n">
        <v>127.41</v>
      </c>
      <c r="K35" s="24" t="n">
        <v>0</v>
      </c>
      <c r="L35" s="24" t="n">
        <v>127.41</v>
      </c>
      <c r="M35" s="24" t="n">
        <v>0</v>
      </c>
      <c r="N35" s="24" t="n">
        <v>0</v>
      </c>
    </row>
    <row r="36" customFormat="false" ht="29.25" hidden="false" customHeight="true" outlineLevel="0" collapsed="false">
      <c r="A36" s="22" t="n">
        <v>88</v>
      </c>
      <c r="B36" s="23" t="s">
        <v>582</v>
      </c>
      <c r="C36" s="22" t="n">
        <v>330</v>
      </c>
      <c r="D36" s="23" t="s">
        <v>596</v>
      </c>
      <c r="E36" s="22" t="n">
        <v>154368</v>
      </c>
      <c r="F36" s="23" t="s">
        <v>602</v>
      </c>
      <c r="G36" s="22" t="s">
        <v>57</v>
      </c>
      <c r="H36" s="23" t="s">
        <v>68</v>
      </c>
      <c r="I36" s="22" t="s">
        <v>69</v>
      </c>
      <c r="J36" s="24" t="n">
        <v>49.32</v>
      </c>
      <c r="K36" s="24" t="n">
        <v>0</v>
      </c>
      <c r="L36" s="24" t="n">
        <v>49.32</v>
      </c>
      <c r="M36" s="24" t="n">
        <v>0</v>
      </c>
      <c r="N36" s="24" t="n">
        <v>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841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842</v>
      </c>
      <c r="B6" s="20"/>
      <c r="C6" s="20"/>
      <c r="D6" s="20"/>
      <c r="E6" s="20"/>
      <c r="F6" s="20"/>
      <c r="G6" s="20"/>
      <c r="H6" s="20"/>
      <c r="I6" s="20"/>
      <c r="J6" s="28" t="n">
        <f aca="false">+SUM(J7:J34)</f>
        <v>24534.865114</v>
      </c>
      <c r="K6" s="28" t="n">
        <f aca="false">+SUM(K7:K34)</f>
        <v>23693.357223</v>
      </c>
      <c r="L6" s="28" t="n">
        <f aca="false">+SUM(L7:L34)</f>
        <v>841.507891</v>
      </c>
      <c r="M6" s="28" t="n">
        <f aca="false">+SUM(M7:M34)</f>
        <v>0</v>
      </c>
      <c r="N6" s="28" t="n">
        <f aca="false">+SUM(N7:N34)</f>
        <v>0</v>
      </c>
    </row>
    <row r="7" s="25" customFormat="true" ht="29.25" hidden="false" customHeight="true" outlineLevel="0" collapsed="false">
      <c r="A7" s="22" t="n">
        <v>10</v>
      </c>
      <c r="B7" s="23" t="s">
        <v>134</v>
      </c>
      <c r="C7" s="22" t="n">
        <v>360</v>
      </c>
      <c r="D7" s="23" t="s">
        <v>135</v>
      </c>
      <c r="E7" s="22" t="n">
        <v>150663</v>
      </c>
      <c r="F7" s="23" t="s">
        <v>139</v>
      </c>
      <c r="G7" s="22" t="s">
        <v>57</v>
      </c>
      <c r="H7" s="23" t="s">
        <v>58</v>
      </c>
      <c r="I7" s="22" t="s">
        <v>80</v>
      </c>
      <c r="J7" s="24" t="n">
        <v>81.65248</v>
      </c>
      <c r="K7" s="24" t="n">
        <v>81.65248</v>
      </c>
      <c r="L7" s="24" t="n">
        <v>0</v>
      </c>
      <c r="M7" s="24" t="n">
        <v>0</v>
      </c>
      <c r="N7" s="24" t="n">
        <v>0</v>
      </c>
    </row>
    <row r="8" s="25" customFormat="true" ht="29.25" hidden="false" customHeight="true" outlineLevel="0" collapsed="false">
      <c r="A8" s="22" t="n">
        <v>25</v>
      </c>
      <c r="B8" s="23" t="s">
        <v>196</v>
      </c>
      <c r="C8" s="22" t="n">
        <v>107</v>
      </c>
      <c r="D8" s="23" t="s">
        <v>203</v>
      </c>
      <c r="E8" s="22" t="n">
        <v>154714</v>
      </c>
      <c r="F8" s="23" t="s">
        <v>204</v>
      </c>
      <c r="G8" s="22" t="s">
        <v>57</v>
      </c>
      <c r="H8" s="23" t="s">
        <v>149</v>
      </c>
      <c r="I8" s="22" t="s">
        <v>205</v>
      </c>
      <c r="J8" s="24" t="n">
        <v>9.819396</v>
      </c>
      <c r="K8" s="24" t="n">
        <v>9.819396</v>
      </c>
      <c r="L8" s="24" t="n">
        <v>0</v>
      </c>
      <c r="M8" s="24" t="n">
        <v>0</v>
      </c>
      <c r="N8" s="24" t="n">
        <v>0</v>
      </c>
    </row>
    <row r="9" s="25" customFormat="true" ht="42" hidden="false" customHeight="true" outlineLevel="0" collapsed="false">
      <c r="A9" s="22" t="n">
        <v>25</v>
      </c>
      <c r="B9" s="23" t="s">
        <v>196</v>
      </c>
      <c r="C9" s="22" t="n">
        <v>107</v>
      </c>
      <c r="D9" s="23" t="s">
        <v>203</v>
      </c>
      <c r="E9" s="22" t="n">
        <v>154718</v>
      </c>
      <c r="F9" s="23" t="s">
        <v>206</v>
      </c>
      <c r="G9" s="22" t="s">
        <v>57</v>
      </c>
      <c r="H9" s="23" t="s">
        <v>149</v>
      </c>
      <c r="I9" s="22" t="s">
        <v>205</v>
      </c>
      <c r="J9" s="24" t="n">
        <v>83.865173</v>
      </c>
      <c r="K9" s="24" t="n">
        <v>83.865173</v>
      </c>
      <c r="L9" s="24" t="n">
        <v>0</v>
      </c>
      <c r="M9" s="24" t="n">
        <v>0</v>
      </c>
      <c r="N9" s="24" t="n">
        <v>0</v>
      </c>
    </row>
    <row r="10" s="25" customFormat="true" ht="29.25" hidden="false" customHeight="true" outlineLevel="0" collapsed="false">
      <c r="A10" s="22" t="n">
        <v>50</v>
      </c>
      <c r="B10" s="23" t="s">
        <v>456</v>
      </c>
      <c r="C10" s="22" t="n">
        <v>377</v>
      </c>
      <c r="D10" s="23" t="s">
        <v>484</v>
      </c>
      <c r="E10" s="22" t="n">
        <v>112431</v>
      </c>
      <c r="F10" s="23" t="s">
        <v>843</v>
      </c>
      <c r="G10" s="22" t="s">
        <v>97</v>
      </c>
      <c r="H10" s="23" t="s">
        <v>68</v>
      </c>
      <c r="I10" s="22" t="s">
        <v>710</v>
      </c>
      <c r="J10" s="24" t="n">
        <v>5605.57132</v>
      </c>
      <c r="K10" s="24" t="n">
        <v>5605.57132</v>
      </c>
      <c r="L10" s="24" t="n">
        <v>0</v>
      </c>
      <c r="M10" s="24" t="n">
        <v>0</v>
      </c>
      <c r="N10" s="24" t="n">
        <v>0</v>
      </c>
    </row>
    <row r="11" s="25" customFormat="true" ht="29.25" hidden="false" customHeight="true" outlineLevel="0" collapsed="false">
      <c r="A11" s="22" t="n">
        <v>50</v>
      </c>
      <c r="B11" s="23" t="s">
        <v>456</v>
      </c>
      <c r="C11" s="22" t="n">
        <v>604</v>
      </c>
      <c r="D11" s="23" t="s">
        <v>492</v>
      </c>
      <c r="E11" s="22" t="n">
        <v>51586</v>
      </c>
      <c r="F11" s="23" t="s">
        <v>844</v>
      </c>
      <c r="G11" s="22" t="s">
        <v>97</v>
      </c>
      <c r="H11" s="23" t="s">
        <v>149</v>
      </c>
      <c r="I11" s="22" t="s">
        <v>431</v>
      </c>
      <c r="J11" s="24" t="n">
        <v>934.353561</v>
      </c>
      <c r="K11" s="24" t="n">
        <v>934.353561</v>
      </c>
      <c r="L11" s="24" t="n">
        <v>0</v>
      </c>
      <c r="M11" s="24" t="n">
        <v>0</v>
      </c>
      <c r="N11" s="24" t="n">
        <v>0</v>
      </c>
    </row>
    <row r="12" s="25" customFormat="true" ht="29.25" hidden="false" customHeight="true" outlineLevel="0" collapsed="false">
      <c r="A12" s="22" t="n">
        <v>50</v>
      </c>
      <c r="B12" s="23" t="s">
        <v>456</v>
      </c>
      <c r="C12" s="22" t="n">
        <v>604</v>
      </c>
      <c r="D12" s="23" t="s">
        <v>492</v>
      </c>
      <c r="E12" s="22" t="n">
        <v>108950</v>
      </c>
      <c r="F12" s="23" t="s">
        <v>845</v>
      </c>
      <c r="G12" s="22" t="s">
        <v>97</v>
      </c>
      <c r="H12" s="23" t="s">
        <v>149</v>
      </c>
      <c r="I12" s="22" t="s">
        <v>431</v>
      </c>
      <c r="J12" s="24" t="n">
        <v>6153.894637</v>
      </c>
      <c r="K12" s="24" t="n">
        <v>6153.894637</v>
      </c>
      <c r="L12" s="24" t="n">
        <v>0</v>
      </c>
      <c r="M12" s="24" t="n">
        <v>0</v>
      </c>
      <c r="N12" s="24" t="n">
        <v>0</v>
      </c>
    </row>
    <row r="13" s="25" customFormat="true" ht="16.5" hidden="false" customHeight="true" outlineLevel="0" collapsed="false">
      <c r="A13" s="22" t="n">
        <v>50</v>
      </c>
      <c r="B13" s="23" t="s">
        <v>456</v>
      </c>
      <c r="C13" s="22" t="n">
        <v>604</v>
      </c>
      <c r="D13" s="23" t="s">
        <v>492</v>
      </c>
      <c r="E13" s="22" t="n">
        <v>109095</v>
      </c>
      <c r="F13" s="23" t="s">
        <v>846</v>
      </c>
      <c r="G13" s="22" t="s">
        <v>97</v>
      </c>
      <c r="H13" s="23" t="s">
        <v>149</v>
      </c>
      <c r="I13" s="22" t="s">
        <v>431</v>
      </c>
      <c r="J13" s="24" t="n">
        <v>648.932378</v>
      </c>
      <c r="K13" s="24" t="n">
        <v>648.932378</v>
      </c>
      <c r="L13" s="24" t="n">
        <v>0</v>
      </c>
      <c r="M13" s="24" t="n">
        <v>0</v>
      </c>
      <c r="N13" s="24" t="n">
        <v>0</v>
      </c>
    </row>
    <row r="14" s="25" customFormat="true" ht="29.25" hidden="false" customHeight="true" outlineLevel="0" collapsed="false">
      <c r="A14" s="22" t="n">
        <v>50</v>
      </c>
      <c r="B14" s="23" t="s">
        <v>456</v>
      </c>
      <c r="C14" s="22" t="n">
        <v>604</v>
      </c>
      <c r="D14" s="23" t="s">
        <v>492</v>
      </c>
      <c r="E14" s="22" t="n">
        <v>109138</v>
      </c>
      <c r="F14" s="23" t="s">
        <v>847</v>
      </c>
      <c r="G14" s="22" t="s">
        <v>97</v>
      </c>
      <c r="H14" s="23" t="s">
        <v>149</v>
      </c>
      <c r="I14" s="22" t="s">
        <v>431</v>
      </c>
      <c r="J14" s="24" t="n">
        <v>291.224636</v>
      </c>
      <c r="K14" s="24" t="n">
        <v>291.224636</v>
      </c>
      <c r="L14" s="24" t="n">
        <v>0</v>
      </c>
      <c r="M14" s="24" t="n">
        <v>0</v>
      </c>
      <c r="N14" s="24" t="n">
        <v>0</v>
      </c>
    </row>
    <row r="15" s="25" customFormat="true" ht="42" hidden="false" customHeight="true" outlineLevel="0" collapsed="false">
      <c r="A15" s="22" t="n">
        <v>50</v>
      </c>
      <c r="B15" s="23" t="s">
        <v>456</v>
      </c>
      <c r="C15" s="22" t="n">
        <v>604</v>
      </c>
      <c r="D15" s="23" t="s">
        <v>492</v>
      </c>
      <c r="E15" s="22" t="n">
        <v>129187</v>
      </c>
      <c r="F15" s="23" t="s">
        <v>848</v>
      </c>
      <c r="G15" s="22" t="s">
        <v>97</v>
      </c>
      <c r="H15" s="23" t="s">
        <v>149</v>
      </c>
      <c r="I15" s="22" t="s">
        <v>431</v>
      </c>
      <c r="J15" s="24" t="n">
        <v>471.27675</v>
      </c>
      <c r="K15" s="24" t="n">
        <v>471.27675</v>
      </c>
      <c r="L15" s="24" t="n">
        <v>0</v>
      </c>
      <c r="M15" s="24" t="n">
        <v>0</v>
      </c>
      <c r="N15" s="24" t="n">
        <v>0</v>
      </c>
    </row>
    <row r="16" s="25" customFormat="true" ht="42" hidden="false" customHeight="true" outlineLevel="0" collapsed="false">
      <c r="A16" s="22" t="n">
        <v>50</v>
      </c>
      <c r="B16" s="23" t="s">
        <v>456</v>
      </c>
      <c r="C16" s="22" t="n">
        <v>604</v>
      </c>
      <c r="D16" s="23" t="s">
        <v>492</v>
      </c>
      <c r="E16" s="22" t="n">
        <v>130513</v>
      </c>
      <c r="F16" s="23" t="s">
        <v>849</v>
      </c>
      <c r="G16" s="22" t="s">
        <v>97</v>
      </c>
      <c r="H16" s="23" t="s">
        <v>149</v>
      </c>
      <c r="I16" s="22" t="s">
        <v>431</v>
      </c>
      <c r="J16" s="24" t="n">
        <v>211.3509</v>
      </c>
      <c r="K16" s="24" t="n">
        <v>0</v>
      </c>
      <c r="L16" s="24" t="n">
        <v>211.3509</v>
      </c>
      <c r="M16" s="24" t="n">
        <v>0</v>
      </c>
      <c r="N16" s="24" t="n">
        <v>0</v>
      </c>
    </row>
    <row r="17" s="25" customFormat="true" ht="29.25" hidden="false" customHeight="true" outlineLevel="0" collapsed="false">
      <c r="A17" s="22" t="n">
        <v>50</v>
      </c>
      <c r="B17" s="23" t="s">
        <v>456</v>
      </c>
      <c r="C17" s="22" t="n">
        <v>604</v>
      </c>
      <c r="D17" s="23" t="s">
        <v>492</v>
      </c>
      <c r="E17" s="22" t="n">
        <v>154009</v>
      </c>
      <c r="F17" s="23" t="s">
        <v>746</v>
      </c>
      <c r="G17" s="22" t="s">
        <v>57</v>
      </c>
      <c r="H17" s="23" t="s">
        <v>149</v>
      </c>
      <c r="I17" s="22" t="s">
        <v>431</v>
      </c>
      <c r="J17" s="24" t="n">
        <v>4675.447119</v>
      </c>
      <c r="K17" s="24" t="n">
        <v>4675.447119</v>
      </c>
      <c r="L17" s="24" t="n">
        <v>0</v>
      </c>
      <c r="M17" s="24" t="n">
        <v>0</v>
      </c>
      <c r="N17" s="24" t="n">
        <v>0</v>
      </c>
    </row>
    <row r="18" s="25" customFormat="true" ht="16.5" hidden="false" customHeight="true" outlineLevel="0" collapsed="false">
      <c r="A18" s="22" t="n">
        <v>50</v>
      </c>
      <c r="B18" s="23" t="s">
        <v>456</v>
      </c>
      <c r="C18" s="22" t="n">
        <v>604</v>
      </c>
      <c r="D18" s="23" t="s">
        <v>492</v>
      </c>
      <c r="E18" s="22" t="n">
        <v>154011</v>
      </c>
      <c r="F18" s="23" t="s">
        <v>850</v>
      </c>
      <c r="G18" s="22" t="s">
        <v>57</v>
      </c>
      <c r="H18" s="23" t="s">
        <v>149</v>
      </c>
      <c r="I18" s="22" t="s">
        <v>431</v>
      </c>
      <c r="J18" s="24" t="n">
        <v>763.858732</v>
      </c>
      <c r="K18" s="24" t="n">
        <v>763.858732</v>
      </c>
      <c r="L18" s="24" t="n">
        <v>0</v>
      </c>
      <c r="M18" s="24" t="n">
        <v>0</v>
      </c>
      <c r="N18" s="24" t="n">
        <v>0</v>
      </c>
    </row>
    <row r="19" s="25" customFormat="true" ht="29.25" hidden="false" customHeight="true" outlineLevel="0" collapsed="false">
      <c r="A19" s="22" t="n">
        <v>50</v>
      </c>
      <c r="B19" s="23" t="s">
        <v>456</v>
      </c>
      <c r="C19" s="22" t="n">
        <v>604</v>
      </c>
      <c r="D19" s="23" t="s">
        <v>492</v>
      </c>
      <c r="E19" s="22" t="n">
        <v>154020</v>
      </c>
      <c r="F19" s="23" t="s">
        <v>748</v>
      </c>
      <c r="G19" s="22" t="s">
        <v>57</v>
      </c>
      <c r="H19" s="23" t="s">
        <v>149</v>
      </c>
      <c r="I19" s="22" t="s">
        <v>431</v>
      </c>
      <c r="J19" s="24" t="n">
        <v>33.648522</v>
      </c>
      <c r="K19" s="24" t="n">
        <v>33.648522</v>
      </c>
      <c r="L19" s="24" t="n">
        <v>0</v>
      </c>
      <c r="M19" s="24" t="n">
        <v>0</v>
      </c>
      <c r="N19" s="24" t="n">
        <v>0</v>
      </c>
    </row>
    <row r="20" s="25" customFormat="true" ht="16.5" hidden="false" customHeight="true" outlineLevel="0" collapsed="false">
      <c r="A20" s="22" t="n">
        <v>50</v>
      </c>
      <c r="B20" s="23" t="s">
        <v>456</v>
      </c>
      <c r="C20" s="22" t="n">
        <v>604</v>
      </c>
      <c r="D20" s="23" t="s">
        <v>492</v>
      </c>
      <c r="E20" s="22" t="n">
        <v>154040</v>
      </c>
      <c r="F20" s="23" t="s">
        <v>851</v>
      </c>
      <c r="G20" s="22" t="s">
        <v>57</v>
      </c>
      <c r="H20" s="23" t="s">
        <v>149</v>
      </c>
      <c r="I20" s="22" t="s">
        <v>431</v>
      </c>
      <c r="J20" s="24" t="n">
        <v>1598.363616</v>
      </c>
      <c r="K20" s="24" t="n">
        <v>1598.363616</v>
      </c>
      <c r="L20" s="24" t="n">
        <v>0</v>
      </c>
      <c r="M20" s="24" t="n">
        <v>0</v>
      </c>
      <c r="N20" s="24" t="n">
        <v>0</v>
      </c>
    </row>
    <row r="21" s="25" customFormat="true" ht="29.25" hidden="false" customHeight="true" outlineLevel="0" collapsed="false">
      <c r="A21" s="22" t="n">
        <v>50</v>
      </c>
      <c r="B21" s="23" t="s">
        <v>456</v>
      </c>
      <c r="C21" s="22" t="n">
        <v>604</v>
      </c>
      <c r="D21" s="23" t="s">
        <v>492</v>
      </c>
      <c r="E21" s="22" t="n">
        <v>154069</v>
      </c>
      <c r="F21" s="23" t="s">
        <v>852</v>
      </c>
      <c r="G21" s="22" t="s">
        <v>57</v>
      </c>
      <c r="H21" s="23" t="s">
        <v>149</v>
      </c>
      <c r="I21" s="22" t="s">
        <v>431</v>
      </c>
      <c r="J21" s="24" t="n">
        <v>2259.859197</v>
      </c>
      <c r="K21" s="24" t="n">
        <v>2259.859197</v>
      </c>
      <c r="L21" s="24" t="n">
        <v>0</v>
      </c>
      <c r="M21" s="24" t="n">
        <v>0</v>
      </c>
      <c r="N21" s="24" t="n">
        <v>0</v>
      </c>
    </row>
    <row r="22" s="25" customFormat="true" ht="29.25" hidden="false" customHeight="true" outlineLevel="0" collapsed="false">
      <c r="A22" s="22" t="n">
        <v>50</v>
      </c>
      <c r="B22" s="23" t="s">
        <v>456</v>
      </c>
      <c r="C22" s="22" t="n">
        <v>669</v>
      </c>
      <c r="D22" s="23" t="s">
        <v>524</v>
      </c>
      <c r="E22" s="22" t="n">
        <v>151767</v>
      </c>
      <c r="F22" s="23" t="s">
        <v>853</v>
      </c>
      <c r="G22" s="22" t="s">
        <v>57</v>
      </c>
      <c r="H22" s="23" t="s">
        <v>149</v>
      </c>
      <c r="I22" s="22" t="s">
        <v>431</v>
      </c>
      <c r="J22" s="24" t="n">
        <v>52</v>
      </c>
      <c r="K22" s="24" t="n">
        <v>52</v>
      </c>
      <c r="L22" s="24" t="n">
        <v>0</v>
      </c>
      <c r="M22" s="24" t="n">
        <v>0</v>
      </c>
      <c r="N22" s="24" t="n">
        <v>0</v>
      </c>
    </row>
    <row r="23" s="25" customFormat="true" ht="29.25" hidden="false" customHeight="true" outlineLevel="0" collapsed="false">
      <c r="A23" s="22" t="n">
        <v>80</v>
      </c>
      <c r="B23" s="23" t="s">
        <v>543</v>
      </c>
      <c r="C23" s="22" t="n">
        <v>310</v>
      </c>
      <c r="D23" s="23" t="s">
        <v>543</v>
      </c>
      <c r="E23" s="22" t="n">
        <v>154959</v>
      </c>
      <c r="F23" s="23" t="s">
        <v>546</v>
      </c>
      <c r="G23" s="22" t="s">
        <v>57</v>
      </c>
      <c r="H23" s="23" t="s">
        <v>68</v>
      </c>
      <c r="I23" s="22" t="s">
        <v>270</v>
      </c>
      <c r="J23" s="24" t="n">
        <v>73.730388</v>
      </c>
      <c r="K23" s="24" t="n">
        <v>0</v>
      </c>
      <c r="L23" s="24" t="n">
        <v>73.730388</v>
      </c>
      <c r="M23" s="24" t="n">
        <v>0</v>
      </c>
      <c r="N23" s="24" t="n">
        <v>0</v>
      </c>
    </row>
    <row r="24" s="25" customFormat="true" ht="29.25" hidden="false" customHeight="true" outlineLevel="0" collapsed="false">
      <c r="A24" s="22" t="n">
        <v>80</v>
      </c>
      <c r="B24" s="23" t="s">
        <v>543</v>
      </c>
      <c r="C24" s="22" t="n">
        <v>310</v>
      </c>
      <c r="D24" s="23" t="s">
        <v>543</v>
      </c>
      <c r="E24" s="22" t="n">
        <v>154960</v>
      </c>
      <c r="F24" s="23" t="s">
        <v>547</v>
      </c>
      <c r="G24" s="22" t="s">
        <v>57</v>
      </c>
      <c r="H24" s="23" t="s">
        <v>68</v>
      </c>
      <c r="I24" s="22" t="s">
        <v>270</v>
      </c>
      <c r="J24" s="24" t="n">
        <v>37.723513</v>
      </c>
      <c r="K24" s="24" t="n">
        <v>0</v>
      </c>
      <c r="L24" s="24" t="n">
        <v>37.723513</v>
      </c>
      <c r="M24" s="24" t="n">
        <v>0</v>
      </c>
      <c r="N24" s="24" t="n">
        <v>0</v>
      </c>
    </row>
    <row r="25" s="25" customFormat="true" ht="29.25" hidden="false" customHeight="true" outlineLevel="0" collapsed="false">
      <c r="A25" s="22" t="n">
        <v>80</v>
      </c>
      <c r="B25" s="23" t="s">
        <v>543</v>
      </c>
      <c r="C25" s="22" t="n">
        <v>310</v>
      </c>
      <c r="D25" s="23" t="s">
        <v>543</v>
      </c>
      <c r="E25" s="22" t="n">
        <v>154966</v>
      </c>
      <c r="F25" s="23" t="s">
        <v>548</v>
      </c>
      <c r="G25" s="22" t="s">
        <v>57</v>
      </c>
      <c r="H25" s="23" t="s">
        <v>68</v>
      </c>
      <c r="I25" s="22" t="s">
        <v>270</v>
      </c>
      <c r="J25" s="24" t="n">
        <v>69.722353</v>
      </c>
      <c r="K25" s="24" t="n">
        <v>0</v>
      </c>
      <c r="L25" s="24" t="n">
        <v>69.722353</v>
      </c>
      <c r="M25" s="24" t="n">
        <v>0</v>
      </c>
      <c r="N25" s="24" t="n">
        <v>0</v>
      </c>
    </row>
    <row r="26" s="25" customFormat="true" ht="29.25" hidden="false" customHeight="true" outlineLevel="0" collapsed="false">
      <c r="A26" s="22" t="n">
        <v>80</v>
      </c>
      <c r="B26" s="23" t="s">
        <v>543</v>
      </c>
      <c r="C26" s="22" t="n">
        <v>310</v>
      </c>
      <c r="D26" s="23" t="s">
        <v>543</v>
      </c>
      <c r="E26" s="22" t="n">
        <v>154974</v>
      </c>
      <c r="F26" s="23" t="s">
        <v>549</v>
      </c>
      <c r="G26" s="22" t="s">
        <v>57</v>
      </c>
      <c r="H26" s="23" t="s">
        <v>68</v>
      </c>
      <c r="I26" s="22" t="s">
        <v>270</v>
      </c>
      <c r="J26" s="24" t="n">
        <v>27</v>
      </c>
      <c r="K26" s="24" t="n">
        <v>0</v>
      </c>
      <c r="L26" s="24" t="n">
        <v>27</v>
      </c>
      <c r="M26" s="24" t="n">
        <v>0</v>
      </c>
      <c r="N26" s="24" t="n">
        <v>0</v>
      </c>
    </row>
    <row r="27" s="25" customFormat="true" ht="29.25" hidden="false" customHeight="true" outlineLevel="0" collapsed="false">
      <c r="A27" s="22" t="n">
        <v>80</v>
      </c>
      <c r="B27" s="23" t="s">
        <v>543</v>
      </c>
      <c r="C27" s="22" t="n">
        <v>310</v>
      </c>
      <c r="D27" s="23" t="s">
        <v>543</v>
      </c>
      <c r="E27" s="22" t="n">
        <v>154978</v>
      </c>
      <c r="F27" s="23" t="s">
        <v>551</v>
      </c>
      <c r="G27" s="22" t="s">
        <v>57</v>
      </c>
      <c r="H27" s="23" t="s">
        <v>68</v>
      </c>
      <c r="I27" s="22" t="s">
        <v>270</v>
      </c>
      <c r="J27" s="24" t="n">
        <v>40</v>
      </c>
      <c r="K27" s="24" t="n">
        <v>0</v>
      </c>
      <c r="L27" s="24" t="n">
        <v>40</v>
      </c>
      <c r="M27" s="24" t="n">
        <v>0</v>
      </c>
      <c r="N27" s="24" t="n">
        <v>0</v>
      </c>
    </row>
    <row r="28" s="25" customFormat="true" ht="42" hidden="false" customHeight="true" outlineLevel="0" collapsed="false">
      <c r="A28" s="22" t="n">
        <v>80</v>
      </c>
      <c r="B28" s="23" t="s">
        <v>543</v>
      </c>
      <c r="C28" s="22" t="n">
        <v>310</v>
      </c>
      <c r="D28" s="23" t="s">
        <v>543</v>
      </c>
      <c r="E28" s="22" t="n">
        <v>155001</v>
      </c>
      <c r="F28" s="23" t="s">
        <v>553</v>
      </c>
      <c r="G28" s="22" t="s">
        <v>57</v>
      </c>
      <c r="H28" s="23" t="s">
        <v>68</v>
      </c>
      <c r="I28" s="22" t="s">
        <v>74</v>
      </c>
      <c r="J28" s="24" t="n">
        <v>29.589706</v>
      </c>
      <c r="K28" s="24" t="n">
        <v>29.589706</v>
      </c>
      <c r="L28" s="24" t="n">
        <v>0</v>
      </c>
      <c r="M28" s="24" t="n">
        <v>0</v>
      </c>
      <c r="N28" s="24" t="n">
        <v>0</v>
      </c>
    </row>
    <row r="29" s="25" customFormat="true" ht="16.5" hidden="false" customHeight="true" outlineLevel="0" collapsed="false">
      <c r="A29" s="22" t="n">
        <v>88</v>
      </c>
      <c r="B29" s="23" t="s">
        <v>582</v>
      </c>
      <c r="C29" s="22" t="n">
        <v>330</v>
      </c>
      <c r="D29" s="23" t="s">
        <v>596</v>
      </c>
      <c r="E29" s="22" t="n">
        <v>154253</v>
      </c>
      <c r="F29" s="23" t="s">
        <v>597</v>
      </c>
      <c r="G29" s="22" t="s">
        <v>57</v>
      </c>
      <c r="H29" s="23" t="s">
        <v>68</v>
      </c>
      <c r="I29" s="22" t="s">
        <v>69</v>
      </c>
      <c r="J29" s="24" t="n">
        <v>60.912838</v>
      </c>
      <c r="K29" s="24" t="n">
        <v>0</v>
      </c>
      <c r="L29" s="24" t="n">
        <v>60.912838</v>
      </c>
      <c r="M29" s="24" t="n">
        <v>0</v>
      </c>
      <c r="N29" s="24" t="n">
        <v>0</v>
      </c>
    </row>
    <row r="30" s="25" customFormat="true" ht="16.5" hidden="false" customHeight="true" outlineLevel="0" collapsed="false">
      <c r="A30" s="22" t="n">
        <v>88</v>
      </c>
      <c r="B30" s="23" t="s">
        <v>582</v>
      </c>
      <c r="C30" s="22" t="n">
        <v>330</v>
      </c>
      <c r="D30" s="23" t="s">
        <v>596</v>
      </c>
      <c r="E30" s="22" t="n">
        <v>154254</v>
      </c>
      <c r="F30" s="23" t="s">
        <v>598</v>
      </c>
      <c r="G30" s="22" t="s">
        <v>57</v>
      </c>
      <c r="H30" s="23" t="s">
        <v>68</v>
      </c>
      <c r="I30" s="22" t="s">
        <v>69</v>
      </c>
      <c r="J30" s="24" t="n">
        <v>60.912838</v>
      </c>
      <c r="K30" s="24" t="n">
        <v>0</v>
      </c>
      <c r="L30" s="24" t="n">
        <v>60.912838</v>
      </c>
      <c r="M30" s="24" t="n">
        <v>0</v>
      </c>
      <c r="N30" s="24" t="n">
        <v>0</v>
      </c>
    </row>
    <row r="31" customFormat="false" ht="16.5" hidden="false" customHeight="true" outlineLevel="0" collapsed="false">
      <c r="A31" s="22" t="n">
        <v>88</v>
      </c>
      <c r="B31" s="23" t="s">
        <v>582</v>
      </c>
      <c r="C31" s="22" t="n">
        <v>330</v>
      </c>
      <c r="D31" s="23" t="s">
        <v>596</v>
      </c>
      <c r="E31" s="22" t="n">
        <v>154257</v>
      </c>
      <c r="F31" s="23" t="s">
        <v>599</v>
      </c>
      <c r="G31" s="22" t="s">
        <v>57</v>
      </c>
      <c r="H31" s="23" t="s">
        <v>68</v>
      </c>
      <c r="I31" s="22" t="s">
        <v>69</v>
      </c>
      <c r="J31" s="24" t="n">
        <v>11.075061</v>
      </c>
      <c r="K31" s="24" t="n">
        <v>0</v>
      </c>
      <c r="L31" s="24" t="n">
        <v>11.075061</v>
      </c>
      <c r="M31" s="24" t="n">
        <v>0</v>
      </c>
      <c r="N31" s="24" t="n">
        <v>0</v>
      </c>
    </row>
    <row r="32" customFormat="false" ht="29.25" hidden="false" customHeight="true" outlineLevel="0" collapsed="false">
      <c r="A32" s="22" t="n">
        <v>88</v>
      </c>
      <c r="B32" s="23" t="s">
        <v>582</v>
      </c>
      <c r="C32" s="22" t="n">
        <v>330</v>
      </c>
      <c r="D32" s="23" t="s">
        <v>596</v>
      </c>
      <c r="E32" s="22" t="n">
        <v>154361</v>
      </c>
      <c r="F32" s="23" t="s">
        <v>600</v>
      </c>
      <c r="G32" s="22" t="s">
        <v>57</v>
      </c>
      <c r="H32" s="23" t="s">
        <v>68</v>
      </c>
      <c r="I32" s="22" t="s">
        <v>69</v>
      </c>
      <c r="J32" s="24" t="n">
        <v>43.11</v>
      </c>
      <c r="K32" s="24" t="n">
        <v>0</v>
      </c>
      <c r="L32" s="24" t="n">
        <v>43.11</v>
      </c>
      <c r="M32" s="24" t="n">
        <v>0</v>
      </c>
      <c r="N32" s="24" t="n">
        <v>0</v>
      </c>
    </row>
    <row r="33" customFormat="false" ht="29.25" hidden="false" customHeight="true" outlineLevel="0" collapsed="false">
      <c r="A33" s="22" t="n">
        <v>88</v>
      </c>
      <c r="B33" s="23" t="s">
        <v>582</v>
      </c>
      <c r="C33" s="22" t="n">
        <v>330</v>
      </c>
      <c r="D33" s="23" t="s">
        <v>596</v>
      </c>
      <c r="E33" s="22" t="n">
        <v>154365</v>
      </c>
      <c r="F33" s="23" t="s">
        <v>601</v>
      </c>
      <c r="G33" s="22" t="s">
        <v>57</v>
      </c>
      <c r="H33" s="23" t="s">
        <v>68</v>
      </c>
      <c r="I33" s="22" t="s">
        <v>69</v>
      </c>
      <c r="J33" s="24" t="n">
        <v>148.49</v>
      </c>
      <c r="K33" s="24" t="n">
        <v>0</v>
      </c>
      <c r="L33" s="24" t="n">
        <v>148.49</v>
      </c>
      <c r="M33" s="24" t="n">
        <v>0</v>
      </c>
      <c r="N33" s="24" t="n">
        <v>0</v>
      </c>
    </row>
    <row r="34" customFormat="false" ht="29.25" hidden="false" customHeight="true" outlineLevel="0" collapsed="false">
      <c r="A34" s="22" t="n">
        <v>88</v>
      </c>
      <c r="B34" s="23" t="s">
        <v>582</v>
      </c>
      <c r="C34" s="22" t="n">
        <v>330</v>
      </c>
      <c r="D34" s="23" t="s">
        <v>596</v>
      </c>
      <c r="E34" s="22" t="n">
        <v>154368</v>
      </c>
      <c r="F34" s="23" t="s">
        <v>602</v>
      </c>
      <c r="G34" s="22" t="s">
        <v>57</v>
      </c>
      <c r="H34" s="23" t="s">
        <v>68</v>
      </c>
      <c r="I34" s="22" t="s">
        <v>69</v>
      </c>
      <c r="J34" s="24" t="n">
        <v>57.48</v>
      </c>
      <c r="K34" s="24" t="n">
        <v>0</v>
      </c>
      <c r="L34" s="24" t="n">
        <v>57.48</v>
      </c>
      <c r="M34" s="24" t="n">
        <v>0</v>
      </c>
      <c r="N34" s="24" t="n">
        <v>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854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855</v>
      </c>
      <c r="B6" s="20"/>
      <c r="C6" s="20"/>
      <c r="D6" s="20"/>
      <c r="E6" s="20"/>
      <c r="F6" s="20"/>
      <c r="G6" s="20"/>
      <c r="H6" s="20"/>
      <c r="I6" s="20"/>
      <c r="J6" s="28" t="n">
        <f aca="false">+SUM(J7:J35)</f>
        <v>13170.687462</v>
      </c>
      <c r="K6" s="28" t="n">
        <f aca="false">+SUM(K7:K35)</f>
        <v>12512.488649</v>
      </c>
      <c r="L6" s="28" t="n">
        <f aca="false">+SUM(L7:L35)</f>
        <v>658.198813</v>
      </c>
      <c r="M6" s="28" t="n">
        <f aca="false">+SUM(M7:M35)</f>
        <v>0</v>
      </c>
      <c r="N6" s="28" t="n">
        <f aca="false">+SUM(N7:N35)</f>
        <v>0</v>
      </c>
    </row>
    <row r="7" s="25" customFormat="true" ht="29.25" hidden="false" customHeight="true" outlineLevel="0" collapsed="false">
      <c r="A7" s="22" t="n">
        <v>10</v>
      </c>
      <c r="B7" s="23" t="s">
        <v>134</v>
      </c>
      <c r="C7" s="22" t="n">
        <v>360</v>
      </c>
      <c r="D7" s="23" t="s">
        <v>135</v>
      </c>
      <c r="E7" s="22" t="n">
        <v>150663</v>
      </c>
      <c r="F7" s="23" t="s">
        <v>139</v>
      </c>
      <c r="G7" s="22" t="s">
        <v>57</v>
      </c>
      <c r="H7" s="23" t="s">
        <v>58</v>
      </c>
      <c r="I7" s="22" t="s">
        <v>80</v>
      </c>
      <c r="J7" s="24" t="n">
        <v>20.0928</v>
      </c>
      <c r="K7" s="24" t="n">
        <v>20.0928</v>
      </c>
      <c r="L7" s="24" t="n">
        <v>0</v>
      </c>
      <c r="M7" s="24" t="n">
        <v>0</v>
      </c>
      <c r="N7" s="24" t="n">
        <v>0</v>
      </c>
    </row>
    <row r="8" s="25" customFormat="true" ht="29.25" hidden="false" customHeight="true" outlineLevel="0" collapsed="false">
      <c r="A8" s="22" t="n">
        <v>25</v>
      </c>
      <c r="B8" s="23" t="s">
        <v>196</v>
      </c>
      <c r="C8" s="22" t="n">
        <v>107</v>
      </c>
      <c r="D8" s="23" t="s">
        <v>203</v>
      </c>
      <c r="E8" s="22" t="n">
        <v>154714</v>
      </c>
      <c r="F8" s="23" t="s">
        <v>204</v>
      </c>
      <c r="G8" s="22" t="s">
        <v>57</v>
      </c>
      <c r="H8" s="23" t="s">
        <v>149</v>
      </c>
      <c r="I8" s="22" t="s">
        <v>205</v>
      </c>
      <c r="J8" s="24" t="n">
        <v>57.81228</v>
      </c>
      <c r="K8" s="24" t="n">
        <v>57.81228</v>
      </c>
      <c r="L8" s="24" t="n">
        <v>0</v>
      </c>
      <c r="M8" s="24" t="n">
        <v>0</v>
      </c>
      <c r="N8" s="24" t="n">
        <v>0</v>
      </c>
    </row>
    <row r="9" s="25" customFormat="true" ht="42" hidden="false" customHeight="true" outlineLevel="0" collapsed="false">
      <c r="A9" s="22" t="n">
        <v>25</v>
      </c>
      <c r="B9" s="23" t="s">
        <v>196</v>
      </c>
      <c r="C9" s="22" t="n">
        <v>107</v>
      </c>
      <c r="D9" s="23" t="s">
        <v>203</v>
      </c>
      <c r="E9" s="22" t="n">
        <v>154718</v>
      </c>
      <c r="F9" s="23" t="s">
        <v>206</v>
      </c>
      <c r="G9" s="22" t="s">
        <v>57</v>
      </c>
      <c r="H9" s="23" t="s">
        <v>149</v>
      </c>
      <c r="I9" s="22" t="s">
        <v>205</v>
      </c>
      <c r="J9" s="24" t="n">
        <v>208.192698</v>
      </c>
      <c r="K9" s="24" t="n">
        <v>208.192698</v>
      </c>
      <c r="L9" s="24" t="n">
        <v>0</v>
      </c>
      <c r="M9" s="24" t="n">
        <v>0</v>
      </c>
      <c r="N9" s="24" t="n">
        <v>0</v>
      </c>
    </row>
    <row r="10" s="25" customFormat="true" ht="29.25" hidden="false" customHeight="true" outlineLevel="0" collapsed="false">
      <c r="A10" s="22" t="n">
        <v>41</v>
      </c>
      <c r="B10" s="23" t="s">
        <v>317</v>
      </c>
      <c r="C10" s="22" t="n">
        <v>380</v>
      </c>
      <c r="D10" s="23" t="s">
        <v>379</v>
      </c>
      <c r="E10" s="22" t="n">
        <v>73744</v>
      </c>
      <c r="F10" s="23" t="s">
        <v>856</v>
      </c>
      <c r="G10" s="22" t="s">
        <v>97</v>
      </c>
      <c r="H10" s="23" t="s">
        <v>175</v>
      </c>
      <c r="I10" s="22" t="s">
        <v>331</v>
      </c>
      <c r="J10" s="24" t="n">
        <v>547.478202</v>
      </c>
      <c r="K10" s="24" t="n">
        <v>547.478202</v>
      </c>
      <c r="L10" s="24" t="n">
        <v>0</v>
      </c>
      <c r="M10" s="24" t="n">
        <v>0</v>
      </c>
      <c r="N10" s="24" t="n">
        <v>0</v>
      </c>
    </row>
    <row r="11" s="25" customFormat="true" ht="29.25" hidden="false" customHeight="true" outlineLevel="0" collapsed="false">
      <c r="A11" s="22" t="n">
        <v>50</v>
      </c>
      <c r="B11" s="23" t="s">
        <v>456</v>
      </c>
      <c r="C11" s="22" t="n">
        <v>604</v>
      </c>
      <c r="D11" s="23" t="s">
        <v>492</v>
      </c>
      <c r="E11" s="22" t="n">
        <v>108933</v>
      </c>
      <c r="F11" s="23" t="s">
        <v>857</v>
      </c>
      <c r="G11" s="22" t="s">
        <v>97</v>
      </c>
      <c r="H11" s="23" t="s">
        <v>149</v>
      </c>
      <c r="I11" s="22" t="s">
        <v>431</v>
      </c>
      <c r="J11" s="24" t="n">
        <v>247.800008</v>
      </c>
      <c r="K11" s="24" t="n">
        <v>247.800008</v>
      </c>
      <c r="L11" s="24" t="n">
        <v>0</v>
      </c>
      <c r="M11" s="24" t="n">
        <v>0</v>
      </c>
      <c r="N11" s="24" t="n">
        <v>0</v>
      </c>
    </row>
    <row r="12" s="25" customFormat="true" ht="29.25" hidden="false" customHeight="true" outlineLevel="0" collapsed="false">
      <c r="A12" s="22" t="n">
        <v>50</v>
      </c>
      <c r="B12" s="23" t="s">
        <v>456</v>
      </c>
      <c r="C12" s="22" t="n">
        <v>604</v>
      </c>
      <c r="D12" s="23" t="s">
        <v>492</v>
      </c>
      <c r="E12" s="22" t="n">
        <v>108959</v>
      </c>
      <c r="F12" s="23" t="s">
        <v>858</v>
      </c>
      <c r="G12" s="22" t="s">
        <v>97</v>
      </c>
      <c r="H12" s="23" t="s">
        <v>149</v>
      </c>
      <c r="I12" s="22" t="s">
        <v>431</v>
      </c>
      <c r="J12" s="24" t="n">
        <v>643.74803</v>
      </c>
      <c r="K12" s="24" t="n">
        <v>643.74803</v>
      </c>
      <c r="L12" s="24" t="n">
        <v>0</v>
      </c>
      <c r="M12" s="24" t="n">
        <v>0</v>
      </c>
      <c r="N12" s="24" t="n">
        <v>0</v>
      </c>
    </row>
    <row r="13" s="25" customFormat="true" ht="29.25" hidden="false" customHeight="true" outlineLevel="0" collapsed="false">
      <c r="A13" s="22" t="n">
        <v>50</v>
      </c>
      <c r="B13" s="23" t="s">
        <v>456</v>
      </c>
      <c r="C13" s="22" t="n">
        <v>604</v>
      </c>
      <c r="D13" s="23" t="s">
        <v>492</v>
      </c>
      <c r="E13" s="22" t="n">
        <v>123882</v>
      </c>
      <c r="F13" s="23" t="s">
        <v>859</v>
      </c>
      <c r="G13" s="22" t="s">
        <v>57</v>
      </c>
      <c r="H13" s="23" t="s">
        <v>149</v>
      </c>
      <c r="I13" s="22" t="s">
        <v>431</v>
      </c>
      <c r="J13" s="24" t="n">
        <v>220.89503</v>
      </c>
      <c r="K13" s="24" t="n">
        <v>220.89503</v>
      </c>
      <c r="L13" s="24" t="n">
        <v>0</v>
      </c>
      <c r="M13" s="24" t="n">
        <v>0</v>
      </c>
      <c r="N13" s="24" t="n">
        <v>0</v>
      </c>
    </row>
    <row r="14" s="25" customFormat="true" ht="42" hidden="false" customHeight="true" outlineLevel="0" collapsed="false">
      <c r="A14" s="22" t="n">
        <v>50</v>
      </c>
      <c r="B14" s="23" t="s">
        <v>456</v>
      </c>
      <c r="C14" s="22" t="n">
        <v>604</v>
      </c>
      <c r="D14" s="23" t="s">
        <v>492</v>
      </c>
      <c r="E14" s="22" t="n">
        <v>123897</v>
      </c>
      <c r="F14" s="23" t="s">
        <v>860</v>
      </c>
      <c r="G14" s="22" t="s">
        <v>97</v>
      </c>
      <c r="H14" s="23" t="s">
        <v>149</v>
      </c>
      <c r="I14" s="22" t="s">
        <v>431</v>
      </c>
      <c r="J14" s="24" t="n">
        <v>1044.800239</v>
      </c>
      <c r="K14" s="24" t="n">
        <v>1044.800239</v>
      </c>
      <c r="L14" s="24" t="n">
        <v>0</v>
      </c>
      <c r="M14" s="24" t="n">
        <v>0</v>
      </c>
      <c r="N14" s="24" t="n">
        <v>0</v>
      </c>
    </row>
    <row r="15" s="25" customFormat="true" ht="42" hidden="false" customHeight="true" outlineLevel="0" collapsed="false">
      <c r="A15" s="22" t="n">
        <v>50</v>
      </c>
      <c r="B15" s="23" t="s">
        <v>456</v>
      </c>
      <c r="C15" s="22" t="n">
        <v>604</v>
      </c>
      <c r="D15" s="23" t="s">
        <v>492</v>
      </c>
      <c r="E15" s="22" t="n">
        <v>123898</v>
      </c>
      <c r="F15" s="23" t="s">
        <v>861</v>
      </c>
      <c r="G15" s="22" t="s">
        <v>97</v>
      </c>
      <c r="H15" s="23" t="s">
        <v>149</v>
      </c>
      <c r="I15" s="22" t="s">
        <v>431</v>
      </c>
      <c r="J15" s="24" t="n">
        <v>904.654025</v>
      </c>
      <c r="K15" s="24" t="n">
        <v>904.654025</v>
      </c>
      <c r="L15" s="24" t="n">
        <v>0</v>
      </c>
      <c r="M15" s="24" t="n">
        <v>0</v>
      </c>
      <c r="N15" s="24" t="n">
        <v>0</v>
      </c>
    </row>
    <row r="16" s="25" customFormat="true" ht="42" hidden="false" customHeight="true" outlineLevel="0" collapsed="false">
      <c r="A16" s="22" t="n">
        <v>50</v>
      </c>
      <c r="B16" s="23" t="s">
        <v>456</v>
      </c>
      <c r="C16" s="22" t="n">
        <v>604</v>
      </c>
      <c r="D16" s="23" t="s">
        <v>492</v>
      </c>
      <c r="E16" s="22" t="n">
        <v>129021</v>
      </c>
      <c r="F16" s="23" t="s">
        <v>862</v>
      </c>
      <c r="G16" s="22" t="s">
        <v>97</v>
      </c>
      <c r="H16" s="23" t="s">
        <v>149</v>
      </c>
      <c r="I16" s="22" t="s">
        <v>431</v>
      </c>
      <c r="J16" s="24" t="n">
        <v>100.541256</v>
      </c>
      <c r="K16" s="24" t="n">
        <v>0</v>
      </c>
      <c r="L16" s="24" t="n">
        <v>100.541256</v>
      </c>
      <c r="M16" s="24" t="n">
        <v>0</v>
      </c>
      <c r="N16" s="24" t="n">
        <v>0</v>
      </c>
    </row>
    <row r="17" s="25" customFormat="true" ht="42" hidden="false" customHeight="true" outlineLevel="0" collapsed="false">
      <c r="A17" s="22" t="n">
        <v>50</v>
      </c>
      <c r="B17" s="23" t="s">
        <v>456</v>
      </c>
      <c r="C17" s="22" t="n">
        <v>604</v>
      </c>
      <c r="D17" s="23" t="s">
        <v>492</v>
      </c>
      <c r="E17" s="22" t="n">
        <v>130215</v>
      </c>
      <c r="F17" s="23" t="s">
        <v>863</v>
      </c>
      <c r="G17" s="22" t="s">
        <v>97</v>
      </c>
      <c r="H17" s="23" t="s">
        <v>149</v>
      </c>
      <c r="I17" s="22" t="s">
        <v>431</v>
      </c>
      <c r="J17" s="24" t="n">
        <v>1423.123373</v>
      </c>
      <c r="K17" s="24" t="n">
        <v>1423.123373</v>
      </c>
      <c r="L17" s="24" t="n">
        <v>0</v>
      </c>
      <c r="M17" s="24" t="n">
        <v>0</v>
      </c>
      <c r="N17" s="24" t="n">
        <v>0</v>
      </c>
    </row>
    <row r="18" s="25" customFormat="true" ht="29.25" hidden="false" customHeight="true" outlineLevel="0" collapsed="false">
      <c r="A18" s="22" t="n">
        <v>50</v>
      </c>
      <c r="B18" s="23" t="s">
        <v>456</v>
      </c>
      <c r="C18" s="22" t="n">
        <v>604</v>
      </c>
      <c r="D18" s="23" t="s">
        <v>492</v>
      </c>
      <c r="E18" s="22" t="n">
        <v>154009</v>
      </c>
      <c r="F18" s="23" t="s">
        <v>746</v>
      </c>
      <c r="G18" s="22" t="s">
        <v>57</v>
      </c>
      <c r="H18" s="23" t="s">
        <v>149</v>
      </c>
      <c r="I18" s="22" t="s">
        <v>431</v>
      </c>
      <c r="J18" s="24" t="n">
        <v>4191.241227</v>
      </c>
      <c r="K18" s="24" t="n">
        <v>4191.241227</v>
      </c>
      <c r="L18" s="24" t="n">
        <v>0</v>
      </c>
      <c r="M18" s="24" t="n">
        <v>0</v>
      </c>
      <c r="N18" s="24" t="n">
        <v>0</v>
      </c>
    </row>
    <row r="19" s="25" customFormat="true" ht="16.5" hidden="false" customHeight="true" outlineLevel="0" collapsed="false">
      <c r="A19" s="22" t="n">
        <v>50</v>
      </c>
      <c r="B19" s="23" t="s">
        <v>456</v>
      </c>
      <c r="C19" s="22" t="n">
        <v>604</v>
      </c>
      <c r="D19" s="23" t="s">
        <v>492</v>
      </c>
      <c r="E19" s="22" t="n">
        <v>154017</v>
      </c>
      <c r="F19" s="23" t="s">
        <v>864</v>
      </c>
      <c r="G19" s="22" t="s">
        <v>57</v>
      </c>
      <c r="H19" s="23" t="s">
        <v>149</v>
      </c>
      <c r="I19" s="22" t="s">
        <v>431</v>
      </c>
      <c r="J19" s="24" t="n">
        <v>950.07305</v>
      </c>
      <c r="K19" s="24" t="n">
        <v>950.07305</v>
      </c>
      <c r="L19" s="24" t="n">
        <v>0</v>
      </c>
      <c r="M19" s="24" t="n">
        <v>0</v>
      </c>
      <c r="N19" s="24" t="n">
        <v>0</v>
      </c>
    </row>
    <row r="20" s="25" customFormat="true" ht="29.25" hidden="false" customHeight="true" outlineLevel="0" collapsed="false">
      <c r="A20" s="22" t="n">
        <v>50</v>
      </c>
      <c r="B20" s="23" t="s">
        <v>456</v>
      </c>
      <c r="C20" s="22" t="n">
        <v>604</v>
      </c>
      <c r="D20" s="23" t="s">
        <v>492</v>
      </c>
      <c r="E20" s="22" t="n">
        <v>154020</v>
      </c>
      <c r="F20" s="23" t="s">
        <v>748</v>
      </c>
      <c r="G20" s="22" t="s">
        <v>57</v>
      </c>
      <c r="H20" s="23" t="s">
        <v>149</v>
      </c>
      <c r="I20" s="22" t="s">
        <v>431</v>
      </c>
      <c r="J20" s="24" t="n">
        <v>22.841881</v>
      </c>
      <c r="K20" s="24" t="n">
        <v>22.841881</v>
      </c>
      <c r="L20" s="24" t="n">
        <v>0</v>
      </c>
      <c r="M20" s="24" t="n">
        <v>0</v>
      </c>
      <c r="N20" s="24" t="n">
        <v>0</v>
      </c>
    </row>
    <row r="21" s="25" customFormat="true" ht="16.5" hidden="false" customHeight="true" outlineLevel="0" collapsed="false">
      <c r="A21" s="22" t="n">
        <v>50</v>
      </c>
      <c r="B21" s="23" t="s">
        <v>456</v>
      </c>
      <c r="C21" s="22" t="n">
        <v>604</v>
      </c>
      <c r="D21" s="23" t="s">
        <v>492</v>
      </c>
      <c r="E21" s="22" t="n">
        <v>154046</v>
      </c>
      <c r="F21" s="23" t="s">
        <v>865</v>
      </c>
      <c r="G21" s="22" t="s">
        <v>57</v>
      </c>
      <c r="H21" s="23" t="s">
        <v>149</v>
      </c>
      <c r="I21" s="22" t="s">
        <v>431</v>
      </c>
      <c r="J21" s="24" t="n">
        <v>760.05844</v>
      </c>
      <c r="K21" s="24" t="n">
        <v>760.05844</v>
      </c>
      <c r="L21" s="24" t="n">
        <v>0</v>
      </c>
      <c r="M21" s="24" t="n">
        <v>0</v>
      </c>
      <c r="N21" s="24" t="n">
        <v>0</v>
      </c>
    </row>
    <row r="22" s="25" customFormat="true" ht="16.5" hidden="false" customHeight="true" outlineLevel="0" collapsed="false">
      <c r="A22" s="22" t="n">
        <v>50</v>
      </c>
      <c r="B22" s="23" t="s">
        <v>456</v>
      </c>
      <c r="C22" s="22" t="n">
        <v>604</v>
      </c>
      <c r="D22" s="23" t="s">
        <v>492</v>
      </c>
      <c r="E22" s="22" t="n">
        <v>154076</v>
      </c>
      <c r="F22" s="23" t="s">
        <v>866</v>
      </c>
      <c r="G22" s="22" t="s">
        <v>57</v>
      </c>
      <c r="H22" s="23" t="s">
        <v>149</v>
      </c>
      <c r="I22" s="22" t="s">
        <v>431</v>
      </c>
      <c r="J22" s="24" t="n">
        <v>1140.08766</v>
      </c>
      <c r="K22" s="24" t="n">
        <v>1140.08766</v>
      </c>
      <c r="L22" s="24" t="n">
        <v>0</v>
      </c>
      <c r="M22" s="24" t="n">
        <v>0</v>
      </c>
      <c r="N22" s="24" t="n">
        <v>0</v>
      </c>
    </row>
    <row r="23" s="25" customFormat="true" ht="29.25" hidden="false" customHeight="true" outlineLevel="0" collapsed="false">
      <c r="A23" s="22" t="n">
        <v>50</v>
      </c>
      <c r="B23" s="23" t="s">
        <v>456</v>
      </c>
      <c r="C23" s="22" t="n">
        <v>669</v>
      </c>
      <c r="D23" s="23" t="s">
        <v>524</v>
      </c>
      <c r="E23" s="22" t="n">
        <v>151773</v>
      </c>
      <c r="F23" s="23" t="s">
        <v>867</v>
      </c>
      <c r="G23" s="22" t="s">
        <v>57</v>
      </c>
      <c r="H23" s="23" t="s">
        <v>149</v>
      </c>
      <c r="I23" s="22" t="s">
        <v>431</v>
      </c>
      <c r="J23" s="24" t="n">
        <v>100</v>
      </c>
      <c r="K23" s="24" t="n">
        <v>100</v>
      </c>
      <c r="L23" s="24" t="n">
        <v>0</v>
      </c>
      <c r="M23" s="24" t="n">
        <v>0</v>
      </c>
      <c r="N23" s="24" t="n">
        <v>0</v>
      </c>
    </row>
    <row r="24" customFormat="false" ht="29.25" hidden="false" customHeight="true" outlineLevel="0" collapsed="false">
      <c r="A24" s="22" t="n">
        <v>80</v>
      </c>
      <c r="B24" s="23" t="s">
        <v>543</v>
      </c>
      <c r="C24" s="22" t="n">
        <v>310</v>
      </c>
      <c r="D24" s="23" t="s">
        <v>543</v>
      </c>
      <c r="E24" s="22" t="n">
        <v>154959</v>
      </c>
      <c r="F24" s="23" t="s">
        <v>546</v>
      </c>
      <c r="G24" s="22" t="s">
        <v>57</v>
      </c>
      <c r="H24" s="23" t="s">
        <v>68</v>
      </c>
      <c r="I24" s="22" t="s">
        <v>270</v>
      </c>
      <c r="J24" s="24" t="n">
        <v>31.325591</v>
      </c>
      <c r="K24" s="24" t="n">
        <v>0</v>
      </c>
      <c r="L24" s="24" t="n">
        <v>31.325591</v>
      </c>
      <c r="M24" s="24" t="n">
        <v>0</v>
      </c>
      <c r="N24" s="24" t="n">
        <v>0</v>
      </c>
    </row>
    <row r="25" customFormat="false" ht="29.25" hidden="false" customHeight="true" outlineLevel="0" collapsed="false">
      <c r="A25" s="22" t="n">
        <v>80</v>
      </c>
      <c r="B25" s="23" t="s">
        <v>543</v>
      </c>
      <c r="C25" s="22" t="n">
        <v>310</v>
      </c>
      <c r="D25" s="23" t="s">
        <v>543</v>
      </c>
      <c r="E25" s="22" t="n">
        <v>154960</v>
      </c>
      <c r="F25" s="23" t="s">
        <v>547</v>
      </c>
      <c r="G25" s="22" t="s">
        <v>57</v>
      </c>
      <c r="H25" s="23" t="s">
        <v>68</v>
      </c>
      <c r="I25" s="22" t="s">
        <v>270</v>
      </c>
      <c r="J25" s="24" t="n">
        <v>37.723513</v>
      </c>
      <c r="K25" s="24" t="n">
        <v>0</v>
      </c>
      <c r="L25" s="24" t="n">
        <v>37.723513</v>
      </c>
      <c r="M25" s="24" t="n">
        <v>0</v>
      </c>
      <c r="N25" s="24" t="n">
        <v>0</v>
      </c>
    </row>
    <row r="26" customFormat="false" ht="29.25" hidden="false" customHeight="true" outlineLevel="0" collapsed="false">
      <c r="A26" s="22" t="n">
        <v>80</v>
      </c>
      <c r="B26" s="23" t="s">
        <v>543</v>
      </c>
      <c r="C26" s="22" t="n">
        <v>310</v>
      </c>
      <c r="D26" s="23" t="s">
        <v>543</v>
      </c>
      <c r="E26" s="22" t="n">
        <v>154966</v>
      </c>
      <c r="F26" s="23" t="s">
        <v>548</v>
      </c>
      <c r="G26" s="22" t="s">
        <v>57</v>
      </c>
      <c r="H26" s="23" t="s">
        <v>68</v>
      </c>
      <c r="I26" s="22" t="s">
        <v>270</v>
      </c>
      <c r="J26" s="24" t="n">
        <v>34.861177</v>
      </c>
      <c r="K26" s="24" t="n">
        <v>0</v>
      </c>
      <c r="L26" s="24" t="n">
        <v>34.861177</v>
      </c>
      <c r="M26" s="24" t="n">
        <v>0</v>
      </c>
      <c r="N26" s="24" t="n">
        <v>0</v>
      </c>
    </row>
    <row r="27" customFormat="false" ht="29.25" hidden="false" customHeight="true" outlineLevel="0" collapsed="false">
      <c r="A27" s="22" t="n">
        <v>80</v>
      </c>
      <c r="B27" s="23" t="s">
        <v>543</v>
      </c>
      <c r="C27" s="22" t="n">
        <v>310</v>
      </c>
      <c r="D27" s="23" t="s">
        <v>543</v>
      </c>
      <c r="E27" s="22" t="n">
        <v>154974</v>
      </c>
      <c r="F27" s="23" t="s">
        <v>549</v>
      </c>
      <c r="G27" s="22" t="s">
        <v>57</v>
      </c>
      <c r="H27" s="23" t="s">
        <v>68</v>
      </c>
      <c r="I27" s="22" t="s">
        <v>270</v>
      </c>
      <c r="J27" s="24" t="n">
        <v>12</v>
      </c>
      <c r="K27" s="24" t="n">
        <v>0</v>
      </c>
      <c r="L27" s="24" t="n">
        <v>12</v>
      </c>
      <c r="M27" s="24" t="n">
        <v>0</v>
      </c>
      <c r="N27" s="24" t="n">
        <v>0</v>
      </c>
    </row>
    <row r="28" customFormat="false" ht="29.25" hidden="false" customHeight="true" outlineLevel="0" collapsed="false">
      <c r="A28" s="22" t="n">
        <v>80</v>
      </c>
      <c r="B28" s="23" t="s">
        <v>543</v>
      </c>
      <c r="C28" s="22" t="n">
        <v>310</v>
      </c>
      <c r="D28" s="23" t="s">
        <v>543</v>
      </c>
      <c r="E28" s="22" t="n">
        <v>154978</v>
      </c>
      <c r="F28" s="23" t="s">
        <v>551</v>
      </c>
      <c r="G28" s="22" t="s">
        <v>57</v>
      </c>
      <c r="H28" s="23" t="s">
        <v>68</v>
      </c>
      <c r="I28" s="22" t="s">
        <v>270</v>
      </c>
      <c r="J28" s="24" t="n">
        <v>20</v>
      </c>
      <c r="K28" s="24" t="n">
        <v>0</v>
      </c>
      <c r="L28" s="24" t="n">
        <v>20</v>
      </c>
      <c r="M28" s="24" t="n">
        <v>0</v>
      </c>
      <c r="N28" s="24" t="n">
        <v>0</v>
      </c>
    </row>
    <row r="29" customFormat="false" ht="42" hidden="false" customHeight="true" outlineLevel="0" collapsed="false">
      <c r="A29" s="22" t="n">
        <v>80</v>
      </c>
      <c r="B29" s="23" t="s">
        <v>543</v>
      </c>
      <c r="C29" s="22" t="n">
        <v>310</v>
      </c>
      <c r="D29" s="23" t="s">
        <v>543</v>
      </c>
      <c r="E29" s="22" t="n">
        <v>155001</v>
      </c>
      <c r="F29" s="23" t="s">
        <v>553</v>
      </c>
      <c r="G29" s="22" t="s">
        <v>57</v>
      </c>
      <c r="H29" s="23" t="s">
        <v>68</v>
      </c>
      <c r="I29" s="22" t="s">
        <v>74</v>
      </c>
      <c r="J29" s="24" t="n">
        <v>29.589706</v>
      </c>
      <c r="K29" s="24" t="n">
        <v>29.589706</v>
      </c>
      <c r="L29" s="24" t="n">
        <v>0</v>
      </c>
      <c r="M29" s="24" t="n">
        <v>0</v>
      </c>
      <c r="N29" s="24" t="n">
        <v>0</v>
      </c>
    </row>
    <row r="30" customFormat="false" ht="16.5" hidden="false" customHeight="true" outlineLevel="0" collapsed="false">
      <c r="A30" s="22" t="n">
        <v>88</v>
      </c>
      <c r="B30" s="23" t="s">
        <v>582</v>
      </c>
      <c r="C30" s="22" t="n">
        <v>330</v>
      </c>
      <c r="D30" s="23" t="s">
        <v>596</v>
      </c>
      <c r="E30" s="22" t="n">
        <v>154253</v>
      </c>
      <c r="F30" s="23" t="s">
        <v>597</v>
      </c>
      <c r="G30" s="22" t="s">
        <v>57</v>
      </c>
      <c r="H30" s="23" t="s">
        <v>68</v>
      </c>
      <c r="I30" s="22" t="s">
        <v>69</v>
      </c>
      <c r="J30" s="24" t="n">
        <v>95.584168</v>
      </c>
      <c r="K30" s="24" t="n">
        <v>0</v>
      </c>
      <c r="L30" s="24" t="n">
        <v>95.584168</v>
      </c>
      <c r="M30" s="24" t="n">
        <v>0</v>
      </c>
      <c r="N30" s="24" t="n">
        <v>0</v>
      </c>
    </row>
    <row r="31" customFormat="false" ht="16.5" hidden="false" customHeight="true" outlineLevel="0" collapsed="false">
      <c r="A31" s="22" t="n">
        <v>88</v>
      </c>
      <c r="B31" s="23" t="s">
        <v>582</v>
      </c>
      <c r="C31" s="22" t="n">
        <v>330</v>
      </c>
      <c r="D31" s="23" t="s">
        <v>596</v>
      </c>
      <c r="E31" s="22" t="n">
        <v>154254</v>
      </c>
      <c r="F31" s="23" t="s">
        <v>598</v>
      </c>
      <c r="G31" s="22" t="s">
        <v>57</v>
      </c>
      <c r="H31" s="23" t="s">
        <v>68</v>
      </c>
      <c r="I31" s="22" t="s">
        <v>69</v>
      </c>
      <c r="J31" s="24" t="n">
        <v>95.584168</v>
      </c>
      <c r="K31" s="24" t="n">
        <v>0</v>
      </c>
      <c r="L31" s="24" t="n">
        <v>95.584168</v>
      </c>
      <c r="M31" s="24" t="n">
        <v>0</v>
      </c>
      <c r="N31" s="24" t="n">
        <v>0</v>
      </c>
    </row>
    <row r="32" customFormat="false" ht="16.5" hidden="false" customHeight="true" outlineLevel="0" collapsed="false">
      <c r="A32" s="22" t="n">
        <v>88</v>
      </c>
      <c r="B32" s="23" t="s">
        <v>582</v>
      </c>
      <c r="C32" s="22" t="n">
        <v>330</v>
      </c>
      <c r="D32" s="23" t="s">
        <v>596</v>
      </c>
      <c r="E32" s="22" t="n">
        <v>154257</v>
      </c>
      <c r="F32" s="23" t="s">
        <v>599</v>
      </c>
      <c r="G32" s="22" t="s">
        <v>57</v>
      </c>
      <c r="H32" s="23" t="s">
        <v>68</v>
      </c>
      <c r="I32" s="22" t="s">
        <v>69</v>
      </c>
      <c r="J32" s="24" t="n">
        <v>17.37894</v>
      </c>
      <c r="K32" s="24" t="n">
        <v>0</v>
      </c>
      <c r="L32" s="24" t="n">
        <v>17.37894</v>
      </c>
      <c r="M32" s="24" t="n">
        <v>0</v>
      </c>
      <c r="N32" s="24" t="n">
        <v>0</v>
      </c>
    </row>
    <row r="33" customFormat="false" ht="29.25" hidden="false" customHeight="true" outlineLevel="0" collapsed="false">
      <c r="A33" s="22" t="n">
        <v>88</v>
      </c>
      <c r="B33" s="23" t="s">
        <v>582</v>
      </c>
      <c r="C33" s="22" t="n">
        <v>330</v>
      </c>
      <c r="D33" s="23" t="s">
        <v>596</v>
      </c>
      <c r="E33" s="22" t="n">
        <v>154361</v>
      </c>
      <c r="F33" s="23" t="s">
        <v>600</v>
      </c>
      <c r="G33" s="22" t="s">
        <v>57</v>
      </c>
      <c r="H33" s="23" t="s">
        <v>68</v>
      </c>
      <c r="I33" s="22" t="s">
        <v>69</v>
      </c>
      <c r="J33" s="24" t="n">
        <v>36.9</v>
      </c>
      <c r="K33" s="24" t="n">
        <v>0</v>
      </c>
      <c r="L33" s="24" t="n">
        <v>36.9</v>
      </c>
      <c r="M33" s="24" t="n">
        <v>0</v>
      </c>
      <c r="N33" s="24" t="n">
        <v>0</v>
      </c>
    </row>
    <row r="34" customFormat="false" ht="29.25" hidden="false" customHeight="true" outlineLevel="0" collapsed="false">
      <c r="A34" s="22" t="n">
        <v>88</v>
      </c>
      <c r="B34" s="23" t="s">
        <v>582</v>
      </c>
      <c r="C34" s="22" t="n">
        <v>330</v>
      </c>
      <c r="D34" s="23" t="s">
        <v>596</v>
      </c>
      <c r="E34" s="22" t="n">
        <v>154365</v>
      </c>
      <c r="F34" s="23" t="s">
        <v>601</v>
      </c>
      <c r="G34" s="22" t="s">
        <v>57</v>
      </c>
      <c r="H34" s="23" t="s">
        <v>68</v>
      </c>
      <c r="I34" s="22" t="s">
        <v>69</v>
      </c>
      <c r="J34" s="24" t="n">
        <v>127.1</v>
      </c>
      <c r="K34" s="24" t="n">
        <v>0</v>
      </c>
      <c r="L34" s="24" t="n">
        <v>127.1</v>
      </c>
      <c r="M34" s="24" t="n">
        <v>0</v>
      </c>
      <c r="N34" s="24" t="n">
        <v>0</v>
      </c>
    </row>
    <row r="35" customFormat="false" ht="29.25" hidden="false" customHeight="true" outlineLevel="0" collapsed="false">
      <c r="A35" s="22" t="n">
        <v>88</v>
      </c>
      <c r="B35" s="23" t="s">
        <v>582</v>
      </c>
      <c r="C35" s="22" t="n">
        <v>330</v>
      </c>
      <c r="D35" s="23" t="s">
        <v>596</v>
      </c>
      <c r="E35" s="22" t="n">
        <v>154368</v>
      </c>
      <c r="F35" s="23" t="s">
        <v>602</v>
      </c>
      <c r="G35" s="22" t="s">
        <v>57</v>
      </c>
      <c r="H35" s="23" t="s">
        <v>68</v>
      </c>
      <c r="I35" s="22" t="s">
        <v>69</v>
      </c>
      <c r="J35" s="24" t="n">
        <v>49.2</v>
      </c>
      <c r="K35" s="24" t="n">
        <v>0</v>
      </c>
      <c r="L35" s="24" t="n">
        <v>49.2</v>
      </c>
      <c r="M35" s="24" t="n">
        <v>0</v>
      </c>
      <c r="N35" s="24" t="n">
        <v>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868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869</v>
      </c>
      <c r="B6" s="20"/>
      <c r="C6" s="20"/>
      <c r="D6" s="20"/>
      <c r="E6" s="20"/>
      <c r="F6" s="20"/>
      <c r="G6" s="20"/>
      <c r="H6" s="20"/>
      <c r="I6" s="20"/>
      <c r="J6" s="28" t="n">
        <f aca="false">+SUM(J7:J34)</f>
        <v>47751.697472</v>
      </c>
      <c r="K6" s="28" t="n">
        <f aca="false">+SUM(K7:K34)</f>
        <v>45373.101442</v>
      </c>
      <c r="L6" s="28" t="n">
        <f aca="false">+SUM(L7:L34)</f>
        <v>2378.59603</v>
      </c>
      <c r="M6" s="28" t="n">
        <f aca="false">+SUM(M7:M34)</f>
        <v>0</v>
      </c>
      <c r="N6" s="28" t="n">
        <f aca="false">+SUM(N7:N34)</f>
        <v>0</v>
      </c>
    </row>
    <row r="7" s="25" customFormat="true" ht="29.25" hidden="false" customHeight="true" outlineLevel="0" collapsed="false">
      <c r="A7" s="22" t="n">
        <v>25</v>
      </c>
      <c r="B7" s="23" t="s">
        <v>196</v>
      </c>
      <c r="C7" s="22" t="n">
        <v>107</v>
      </c>
      <c r="D7" s="23" t="s">
        <v>203</v>
      </c>
      <c r="E7" s="22" t="n">
        <v>154714</v>
      </c>
      <c r="F7" s="23" t="s">
        <v>204</v>
      </c>
      <c r="G7" s="22" t="s">
        <v>57</v>
      </c>
      <c r="H7" s="23" t="s">
        <v>149</v>
      </c>
      <c r="I7" s="22" t="s">
        <v>205</v>
      </c>
      <c r="J7" s="24" t="n">
        <v>16.247921</v>
      </c>
      <c r="K7" s="24" t="n">
        <v>16.247921</v>
      </c>
      <c r="L7" s="24" t="n">
        <v>0</v>
      </c>
      <c r="M7" s="24" t="n">
        <v>0</v>
      </c>
      <c r="N7" s="24" t="n">
        <v>0</v>
      </c>
    </row>
    <row r="8" s="25" customFormat="true" ht="42" hidden="false" customHeight="true" outlineLevel="0" collapsed="false">
      <c r="A8" s="22" t="n">
        <v>25</v>
      </c>
      <c r="B8" s="23" t="s">
        <v>196</v>
      </c>
      <c r="C8" s="22" t="n">
        <v>107</v>
      </c>
      <c r="D8" s="23" t="s">
        <v>203</v>
      </c>
      <c r="E8" s="22" t="n">
        <v>154718</v>
      </c>
      <c r="F8" s="23" t="s">
        <v>206</v>
      </c>
      <c r="G8" s="22" t="s">
        <v>57</v>
      </c>
      <c r="H8" s="23" t="s">
        <v>149</v>
      </c>
      <c r="I8" s="22" t="s">
        <v>205</v>
      </c>
      <c r="J8" s="24" t="n">
        <v>18.273024</v>
      </c>
      <c r="K8" s="24" t="n">
        <v>18.273024</v>
      </c>
      <c r="L8" s="24" t="n">
        <v>0</v>
      </c>
      <c r="M8" s="24" t="n">
        <v>0</v>
      </c>
      <c r="N8" s="24" t="n">
        <v>0</v>
      </c>
    </row>
    <row r="9" s="25" customFormat="true" ht="29.25" hidden="false" customHeight="true" outlineLevel="0" collapsed="false">
      <c r="A9" s="22" t="n">
        <v>50</v>
      </c>
      <c r="B9" s="23" t="s">
        <v>456</v>
      </c>
      <c r="C9" s="22" t="n">
        <v>377</v>
      </c>
      <c r="D9" s="23" t="s">
        <v>484</v>
      </c>
      <c r="E9" s="22" t="n">
        <v>123418</v>
      </c>
      <c r="F9" s="23" t="s">
        <v>870</v>
      </c>
      <c r="G9" s="22" t="s">
        <v>97</v>
      </c>
      <c r="H9" s="23" t="s">
        <v>68</v>
      </c>
      <c r="I9" s="22" t="s">
        <v>69</v>
      </c>
      <c r="J9" s="24" t="n">
        <v>2000</v>
      </c>
      <c r="K9" s="24" t="n">
        <v>0</v>
      </c>
      <c r="L9" s="24" t="n">
        <v>2000</v>
      </c>
      <c r="M9" s="24" t="n">
        <v>0</v>
      </c>
      <c r="N9" s="24" t="n">
        <v>0</v>
      </c>
    </row>
    <row r="10" s="25" customFormat="true" ht="29.25" hidden="false" customHeight="true" outlineLevel="0" collapsed="false">
      <c r="A10" s="22" t="n">
        <v>50</v>
      </c>
      <c r="B10" s="23" t="s">
        <v>456</v>
      </c>
      <c r="C10" s="22" t="n">
        <v>377</v>
      </c>
      <c r="D10" s="23" t="s">
        <v>484</v>
      </c>
      <c r="E10" s="22" t="n">
        <v>136228</v>
      </c>
      <c r="F10" s="23" t="s">
        <v>871</v>
      </c>
      <c r="G10" s="22" t="s">
        <v>97</v>
      </c>
      <c r="H10" s="23" t="s">
        <v>68</v>
      </c>
      <c r="I10" s="22" t="s">
        <v>710</v>
      </c>
      <c r="J10" s="24" t="n">
        <v>2470.06106</v>
      </c>
      <c r="K10" s="24" t="n">
        <v>2470.06106</v>
      </c>
      <c r="L10" s="24" t="n">
        <v>0</v>
      </c>
      <c r="M10" s="24" t="n">
        <v>0</v>
      </c>
      <c r="N10" s="24" t="n">
        <v>0</v>
      </c>
    </row>
    <row r="11" s="25" customFormat="true" ht="42" hidden="false" customHeight="true" outlineLevel="0" collapsed="false">
      <c r="A11" s="22" t="n">
        <v>50</v>
      </c>
      <c r="B11" s="23" t="s">
        <v>456</v>
      </c>
      <c r="C11" s="22" t="n">
        <v>604</v>
      </c>
      <c r="D11" s="23" t="s">
        <v>492</v>
      </c>
      <c r="E11" s="22" t="n">
        <v>122708</v>
      </c>
      <c r="F11" s="23" t="s">
        <v>872</v>
      </c>
      <c r="G11" s="22" t="s">
        <v>97</v>
      </c>
      <c r="H11" s="23" t="s">
        <v>149</v>
      </c>
      <c r="I11" s="22" t="s">
        <v>431</v>
      </c>
      <c r="J11" s="24" t="n">
        <v>34298.715376</v>
      </c>
      <c r="K11" s="24" t="n">
        <v>34298.715376</v>
      </c>
      <c r="L11" s="24" t="n">
        <v>0</v>
      </c>
      <c r="M11" s="24" t="n">
        <v>0</v>
      </c>
      <c r="N11" s="24" t="n">
        <v>0</v>
      </c>
    </row>
    <row r="12" s="25" customFormat="true" ht="29.25" hidden="false" customHeight="true" outlineLevel="0" collapsed="false">
      <c r="A12" s="22" t="n">
        <v>50</v>
      </c>
      <c r="B12" s="23" t="s">
        <v>456</v>
      </c>
      <c r="C12" s="22" t="n">
        <v>604</v>
      </c>
      <c r="D12" s="23" t="s">
        <v>492</v>
      </c>
      <c r="E12" s="22" t="n">
        <v>143041</v>
      </c>
      <c r="F12" s="23" t="s">
        <v>873</v>
      </c>
      <c r="G12" s="22" t="s">
        <v>57</v>
      </c>
      <c r="H12" s="23" t="s">
        <v>149</v>
      </c>
      <c r="I12" s="22" t="s">
        <v>431</v>
      </c>
      <c r="J12" s="24" t="n">
        <v>397.767268</v>
      </c>
      <c r="K12" s="24" t="n">
        <v>397.767268</v>
      </c>
      <c r="L12" s="24" t="n">
        <v>0</v>
      </c>
      <c r="M12" s="24" t="n">
        <v>0</v>
      </c>
      <c r="N12" s="24" t="n">
        <v>0</v>
      </c>
    </row>
    <row r="13" s="25" customFormat="true" ht="42" hidden="false" customHeight="true" outlineLevel="0" collapsed="false">
      <c r="A13" s="22" t="n">
        <v>50</v>
      </c>
      <c r="B13" s="23" t="s">
        <v>456</v>
      </c>
      <c r="C13" s="22" t="n">
        <v>604</v>
      </c>
      <c r="D13" s="23" t="s">
        <v>492</v>
      </c>
      <c r="E13" s="22" t="n">
        <v>146544</v>
      </c>
      <c r="F13" s="23" t="s">
        <v>874</v>
      </c>
      <c r="G13" s="22" t="s">
        <v>97</v>
      </c>
      <c r="H13" s="23" t="s">
        <v>149</v>
      </c>
      <c r="I13" s="22" t="s">
        <v>431</v>
      </c>
      <c r="J13" s="24" t="n">
        <v>781.565915</v>
      </c>
      <c r="K13" s="24" t="n">
        <v>781.565915</v>
      </c>
      <c r="L13" s="24" t="n">
        <v>0</v>
      </c>
      <c r="M13" s="24" t="n">
        <v>0</v>
      </c>
      <c r="N13" s="24" t="n">
        <v>0</v>
      </c>
    </row>
    <row r="14" s="25" customFormat="true" ht="29.25" hidden="false" customHeight="true" outlineLevel="0" collapsed="false">
      <c r="A14" s="22" t="n">
        <v>50</v>
      </c>
      <c r="B14" s="23" t="s">
        <v>456</v>
      </c>
      <c r="C14" s="22" t="n">
        <v>604</v>
      </c>
      <c r="D14" s="23" t="s">
        <v>492</v>
      </c>
      <c r="E14" s="22" t="n">
        <v>147832</v>
      </c>
      <c r="F14" s="23" t="s">
        <v>875</v>
      </c>
      <c r="G14" s="22" t="s">
        <v>97</v>
      </c>
      <c r="H14" s="23" t="s">
        <v>149</v>
      </c>
      <c r="I14" s="22" t="s">
        <v>431</v>
      </c>
      <c r="J14" s="24" t="n">
        <v>1.6964</v>
      </c>
      <c r="K14" s="24" t="n">
        <v>1.6964</v>
      </c>
      <c r="L14" s="24" t="n">
        <v>0</v>
      </c>
      <c r="M14" s="24" t="n">
        <v>0</v>
      </c>
      <c r="N14" s="24" t="n">
        <v>0</v>
      </c>
    </row>
    <row r="15" s="25" customFormat="true" ht="29.25" hidden="false" customHeight="true" outlineLevel="0" collapsed="false">
      <c r="A15" s="22" t="n">
        <v>50</v>
      </c>
      <c r="B15" s="23" t="s">
        <v>456</v>
      </c>
      <c r="C15" s="22" t="n">
        <v>604</v>
      </c>
      <c r="D15" s="23" t="s">
        <v>492</v>
      </c>
      <c r="E15" s="22" t="n">
        <v>147833</v>
      </c>
      <c r="F15" s="23" t="s">
        <v>876</v>
      </c>
      <c r="G15" s="22" t="s">
        <v>97</v>
      </c>
      <c r="H15" s="23" t="s">
        <v>149</v>
      </c>
      <c r="I15" s="22" t="s">
        <v>431</v>
      </c>
      <c r="J15" s="24" t="n">
        <v>1.6964</v>
      </c>
      <c r="K15" s="24" t="n">
        <v>1.6964</v>
      </c>
      <c r="L15" s="24" t="n">
        <v>0</v>
      </c>
      <c r="M15" s="24" t="n">
        <v>0</v>
      </c>
      <c r="N15" s="24" t="n">
        <v>0</v>
      </c>
    </row>
    <row r="16" s="25" customFormat="true" ht="54.75" hidden="false" customHeight="true" outlineLevel="0" collapsed="false">
      <c r="A16" s="22" t="n">
        <v>50</v>
      </c>
      <c r="B16" s="23" t="s">
        <v>456</v>
      </c>
      <c r="C16" s="22" t="n">
        <v>604</v>
      </c>
      <c r="D16" s="23" t="s">
        <v>492</v>
      </c>
      <c r="E16" s="22" t="n">
        <v>152302</v>
      </c>
      <c r="F16" s="23" t="s">
        <v>877</v>
      </c>
      <c r="G16" s="22" t="s">
        <v>57</v>
      </c>
      <c r="H16" s="23" t="s">
        <v>149</v>
      </c>
      <c r="I16" s="22" t="s">
        <v>431</v>
      </c>
      <c r="J16" s="24" t="n">
        <v>990.469646</v>
      </c>
      <c r="K16" s="24" t="n">
        <v>990.469646</v>
      </c>
      <c r="L16" s="24" t="n">
        <v>0</v>
      </c>
      <c r="M16" s="24" t="n">
        <v>0</v>
      </c>
      <c r="N16" s="24" t="n">
        <v>0</v>
      </c>
    </row>
    <row r="17" s="25" customFormat="true" ht="29.25" hidden="false" customHeight="true" outlineLevel="0" collapsed="false">
      <c r="A17" s="22" t="n">
        <v>50</v>
      </c>
      <c r="B17" s="23" t="s">
        <v>456</v>
      </c>
      <c r="C17" s="22" t="n">
        <v>604</v>
      </c>
      <c r="D17" s="23" t="s">
        <v>492</v>
      </c>
      <c r="E17" s="22" t="n">
        <v>154009</v>
      </c>
      <c r="F17" s="23" t="s">
        <v>746</v>
      </c>
      <c r="G17" s="22" t="s">
        <v>57</v>
      </c>
      <c r="H17" s="23" t="s">
        <v>149</v>
      </c>
      <c r="I17" s="22" t="s">
        <v>431</v>
      </c>
      <c r="J17" s="24" t="n">
        <v>2124.345956</v>
      </c>
      <c r="K17" s="24" t="n">
        <v>2124.345956</v>
      </c>
      <c r="L17" s="24" t="n">
        <v>0</v>
      </c>
      <c r="M17" s="24" t="n">
        <v>0</v>
      </c>
      <c r="N17" s="24" t="n">
        <v>0</v>
      </c>
    </row>
    <row r="18" s="25" customFormat="true" ht="29.25" hidden="false" customHeight="true" outlineLevel="0" collapsed="false">
      <c r="A18" s="22" t="n">
        <v>50</v>
      </c>
      <c r="B18" s="23" t="s">
        <v>456</v>
      </c>
      <c r="C18" s="22" t="n">
        <v>604</v>
      </c>
      <c r="D18" s="23" t="s">
        <v>492</v>
      </c>
      <c r="E18" s="22" t="n">
        <v>154020</v>
      </c>
      <c r="F18" s="23" t="s">
        <v>748</v>
      </c>
      <c r="G18" s="22" t="s">
        <v>57</v>
      </c>
      <c r="H18" s="23" t="s">
        <v>149</v>
      </c>
      <c r="I18" s="22" t="s">
        <v>431</v>
      </c>
      <c r="J18" s="24" t="n">
        <v>471.380195</v>
      </c>
      <c r="K18" s="24" t="n">
        <v>471.380195</v>
      </c>
      <c r="L18" s="24" t="n">
        <v>0</v>
      </c>
      <c r="M18" s="24" t="n">
        <v>0</v>
      </c>
      <c r="N18" s="24" t="n">
        <v>0</v>
      </c>
    </row>
    <row r="19" s="25" customFormat="true" ht="16.5" hidden="false" customHeight="true" outlineLevel="0" collapsed="false">
      <c r="A19" s="22" t="n">
        <v>50</v>
      </c>
      <c r="B19" s="23" t="s">
        <v>456</v>
      </c>
      <c r="C19" s="22" t="n">
        <v>604</v>
      </c>
      <c r="D19" s="23" t="s">
        <v>492</v>
      </c>
      <c r="E19" s="22" t="n">
        <v>154027</v>
      </c>
      <c r="F19" s="23" t="s">
        <v>878</v>
      </c>
      <c r="G19" s="22" t="s">
        <v>57</v>
      </c>
      <c r="H19" s="23" t="s">
        <v>149</v>
      </c>
      <c r="I19" s="22" t="s">
        <v>431</v>
      </c>
      <c r="J19" s="24" t="n">
        <v>768.78181</v>
      </c>
      <c r="K19" s="24" t="n">
        <v>768.78181</v>
      </c>
      <c r="L19" s="24" t="n">
        <v>0</v>
      </c>
      <c r="M19" s="24" t="n">
        <v>0</v>
      </c>
      <c r="N19" s="24" t="n">
        <v>0</v>
      </c>
    </row>
    <row r="20" s="25" customFormat="true" ht="16.5" hidden="false" customHeight="true" outlineLevel="0" collapsed="false">
      <c r="A20" s="22" t="n">
        <v>50</v>
      </c>
      <c r="B20" s="23" t="s">
        <v>456</v>
      </c>
      <c r="C20" s="22" t="n">
        <v>604</v>
      </c>
      <c r="D20" s="23" t="s">
        <v>492</v>
      </c>
      <c r="E20" s="22" t="n">
        <v>154056</v>
      </c>
      <c r="F20" s="23" t="s">
        <v>879</v>
      </c>
      <c r="G20" s="22" t="s">
        <v>57</v>
      </c>
      <c r="H20" s="23" t="s">
        <v>149</v>
      </c>
      <c r="I20" s="22" t="s">
        <v>431</v>
      </c>
      <c r="J20" s="24" t="n">
        <v>1710.13149</v>
      </c>
      <c r="K20" s="24" t="n">
        <v>1710.13149</v>
      </c>
      <c r="L20" s="24" t="n">
        <v>0</v>
      </c>
      <c r="M20" s="24" t="n">
        <v>0</v>
      </c>
      <c r="N20" s="24" t="n">
        <v>0</v>
      </c>
    </row>
    <row r="21" s="25" customFormat="true" ht="16.5" hidden="false" customHeight="true" outlineLevel="0" collapsed="false">
      <c r="A21" s="22" t="n">
        <v>50</v>
      </c>
      <c r="B21" s="23" t="s">
        <v>456</v>
      </c>
      <c r="C21" s="22" t="n">
        <v>604</v>
      </c>
      <c r="D21" s="23" t="s">
        <v>492</v>
      </c>
      <c r="E21" s="22" t="n">
        <v>154062</v>
      </c>
      <c r="F21" s="23" t="s">
        <v>880</v>
      </c>
      <c r="G21" s="22" t="s">
        <v>57</v>
      </c>
      <c r="H21" s="23" t="s">
        <v>149</v>
      </c>
      <c r="I21" s="22" t="s">
        <v>431</v>
      </c>
      <c r="J21" s="24" t="n">
        <v>1140.08766</v>
      </c>
      <c r="K21" s="24" t="n">
        <v>1140.08766</v>
      </c>
      <c r="L21" s="24" t="n">
        <v>0</v>
      </c>
      <c r="M21" s="24" t="n">
        <v>0</v>
      </c>
      <c r="N21" s="24" t="n">
        <v>0</v>
      </c>
    </row>
    <row r="22" s="25" customFormat="true" ht="29.25" hidden="false" customHeight="true" outlineLevel="0" collapsed="false">
      <c r="A22" s="22" t="n">
        <v>80</v>
      </c>
      <c r="B22" s="23" t="s">
        <v>543</v>
      </c>
      <c r="C22" s="22" t="n">
        <v>310</v>
      </c>
      <c r="D22" s="23" t="s">
        <v>543</v>
      </c>
      <c r="E22" s="22" t="n">
        <v>154959</v>
      </c>
      <c r="F22" s="23" t="s">
        <v>546</v>
      </c>
      <c r="G22" s="22" t="s">
        <v>57</v>
      </c>
      <c r="H22" s="23" t="s">
        <v>68</v>
      </c>
      <c r="I22" s="22" t="s">
        <v>270</v>
      </c>
      <c r="J22" s="24" t="n">
        <v>41.245414</v>
      </c>
      <c r="K22" s="24" t="n">
        <v>0</v>
      </c>
      <c r="L22" s="24" t="n">
        <v>41.245414</v>
      </c>
      <c r="M22" s="24" t="n">
        <v>0</v>
      </c>
      <c r="N22" s="24" t="n">
        <v>0</v>
      </c>
    </row>
    <row r="23" s="25" customFormat="true" ht="29.25" hidden="false" customHeight="true" outlineLevel="0" collapsed="false">
      <c r="A23" s="22" t="n">
        <v>80</v>
      </c>
      <c r="B23" s="23" t="s">
        <v>543</v>
      </c>
      <c r="C23" s="22" t="n">
        <v>310</v>
      </c>
      <c r="D23" s="23" t="s">
        <v>543</v>
      </c>
      <c r="E23" s="22" t="n">
        <v>154960</v>
      </c>
      <c r="F23" s="23" t="s">
        <v>547</v>
      </c>
      <c r="G23" s="22" t="s">
        <v>57</v>
      </c>
      <c r="H23" s="23" t="s">
        <v>68</v>
      </c>
      <c r="I23" s="22" t="s">
        <v>270</v>
      </c>
      <c r="J23" s="24" t="n">
        <v>37.723513</v>
      </c>
      <c r="K23" s="24" t="n">
        <v>0</v>
      </c>
      <c r="L23" s="24" t="n">
        <v>37.723513</v>
      </c>
      <c r="M23" s="24" t="n">
        <v>0</v>
      </c>
      <c r="N23" s="24" t="n">
        <v>0</v>
      </c>
    </row>
    <row r="24" s="25" customFormat="true" ht="29.25" hidden="false" customHeight="true" outlineLevel="0" collapsed="false">
      <c r="A24" s="22" t="n">
        <v>80</v>
      </c>
      <c r="B24" s="23" t="s">
        <v>543</v>
      </c>
      <c r="C24" s="22" t="n">
        <v>310</v>
      </c>
      <c r="D24" s="23" t="s">
        <v>543</v>
      </c>
      <c r="E24" s="22" t="n">
        <v>154966</v>
      </c>
      <c r="F24" s="23" t="s">
        <v>548</v>
      </c>
      <c r="G24" s="22" t="s">
        <v>57</v>
      </c>
      <c r="H24" s="23" t="s">
        <v>68</v>
      </c>
      <c r="I24" s="22" t="s">
        <v>270</v>
      </c>
      <c r="J24" s="24" t="n">
        <v>34.861177</v>
      </c>
      <c r="K24" s="24" t="n">
        <v>0</v>
      </c>
      <c r="L24" s="24" t="n">
        <v>34.861177</v>
      </c>
      <c r="M24" s="24" t="n">
        <v>0</v>
      </c>
      <c r="N24" s="24" t="n">
        <v>0</v>
      </c>
    </row>
    <row r="25" s="25" customFormat="true" ht="29.25" hidden="false" customHeight="true" outlineLevel="0" collapsed="false">
      <c r="A25" s="22" t="n">
        <v>80</v>
      </c>
      <c r="B25" s="23" t="s">
        <v>543</v>
      </c>
      <c r="C25" s="22" t="n">
        <v>310</v>
      </c>
      <c r="D25" s="23" t="s">
        <v>543</v>
      </c>
      <c r="E25" s="22" t="n">
        <v>154974</v>
      </c>
      <c r="F25" s="23" t="s">
        <v>549</v>
      </c>
      <c r="G25" s="22" t="s">
        <v>57</v>
      </c>
      <c r="H25" s="23" t="s">
        <v>68</v>
      </c>
      <c r="I25" s="22" t="s">
        <v>270</v>
      </c>
      <c r="J25" s="24" t="n">
        <v>16.5</v>
      </c>
      <c r="K25" s="24" t="n">
        <v>0</v>
      </c>
      <c r="L25" s="24" t="n">
        <v>16.5</v>
      </c>
      <c r="M25" s="24" t="n">
        <v>0</v>
      </c>
      <c r="N25" s="24" t="n">
        <v>0</v>
      </c>
    </row>
    <row r="26" customFormat="false" ht="29.25" hidden="false" customHeight="true" outlineLevel="0" collapsed="false">
      <c r="A26" s="22" t="n">
        <v>80</v>
      </c>
      <c r="B26" s="23" t="s">
        <v>543</v>
      </c>
      <c r="C26" s="22" t="n">
        <v>310</v>
      </c>
      <c r="D26" s="23" t="s">
        <v>543</v>
      </c>
      <c r="E26" s="22" t="n">
        <v>154978</v>
      </c>
      <c r="F26" s="23" t="s">
        <v>551</v>
      </c>
      <c r="G26" s="22" t="s">
        <v>57</v>
      </c>
      <c r="H26" s="23" t="s">
        <v>68</v>
      </c>
      <c r="I26" s="22" t="s">
        <v>270</v>
      </c>
      <c r="J26" s="24" t="n">
        <v>20</v>
      </c>
      <c r="K26" s="24" t="n">
        <v>0</v>
      </c>
      <c r="L26" s="24" t="n">
        <v>20</v>
      </c>
      <c r="M26" s="24" t="n">
        <v>0</v>
      </c>
      <c r="N26" s="24" t="n">
        <v>0</v>
      </c>
    </row>
    <row r="27" customFormat="false" ht="42" hidden="false" customHeight="true" outlineLevel="0" collapsed="false">
      <c r="A27" s="22" t="n">
        <v>80</v>
      </c>
      <c r="B27" s="23" t="s">
        <v>543</v>
      </c>
      <c r="C27" s="22" t="n">
        <v>310</v>
      </c>
      <c r="D27" s="23" t="s">
        <v>543</v>
      </c>
      <c r="E27" s="22" t="n">
        <v>155001</v>
      </c>
      <c r="F27" s="23" t="s">
        <v>553</v>
      </c>
      <c r="G27" s="22" t="s">
        <v>57</v>
      </c>
      <c r="H27" s="23" t="s">
        <v>68</v>
      </c>
      <c r="I27" s="22" t="s">
        <v>74</v>
      </c>
      <c r="J27" s="24" t="n">
        <v>29.589706</v>
      </c>
      <c r="K27" s="24" t="n">
        <v>29.589706</v>
      </c>
      <c r="L27" s="24" t="n">
        <v>0</v>
      </c>
      <c r="M27" s="24" t="n">
        <v>0</v>
      </c>
      <c r="N27" s="24" t="n">
        <v>0</v>
      </c>
    </row>
    <row r="28" customFormat="false" ht="42" hidden="false" customHeight="true" outlineLevel="0" collapsed="false">
      <c r="A28" s="22" t="n">
        <v>80</v>
      </c>
      <c r="B28" s="23" t="s">
        <v>543</v>
      </c>
      <c r="C28" s="22" t="n">
        <v>310</v>
      </c>
      <c r="D28" s="23" t="s">
        <v>543</v>
      </c>
      <c r="E28" s="22" t="n">
        <v>155002</v>
      </c>
      <c r="F28" s="23" t="s">
        <v>881</v>
      </c>
      <c r="G28" s="22" t="s">
        <v>57</v>
      </c>
      <c r="H28" s="23" t="s">
        <v>68</v>
      </c>
      <c r="I28" s="22" t="s">
        <v>74</v>
      </c>
      <c r="J28" s="24" t="n">
        <v>152.291615</v>
      </c>
      <c r="K28" s="24" t="n">
        <v>152.291615</v>
      </c>
      <c r="L28" s="24" t="n">
        <v>0</v>
      </c>
      <c r="M28" s="24" t="n">
        <v>0</v>
      </c>
      <c r="N28" s="24" t="n">
        <v>0</v>
      </c>
    </row>
    <row r="29" customFormat="false" ht="16.5" hidden="false" customHeight="true" outlineLevel="0" collapsed="false">
      <c r="A29" s="22" t="n">
        <v>88</v>
      </c>
      <c r="B29" s="23" t="s">
        <v>582</v>
      </c>
      <c r="C29" s="22" t="n">
        <v>330</v>
      </c>
      <c r="D29" s="23" t="s">
        <v>596</v>
      </c>
      <c r="E29" s="22" t="n">
        <v>154253</v>
      </c>
      <c r="F29" s="23" t="s">
        <v>597</v>
      </c>
      <c r="G29" s="22" t="s">
        <v>57</v>
      </c>
      <c r="H29" s="23" t="s">
        <v>68</v>
      </c>
      <c r="I29" s="22" t="s">
        <v>69</v>
      </c>
      <c r="J29" s="24" t="n">
        <v>24.780216</v>
      </c>
      <c r="K29" s="24" t="n">
        <v>0</v>
      </c>
      <c r="L29" s="24" t="n">
        <v>24.780216</v>
      </c>
      <c r="M29" s="24" t="n">
        <v>0</v>
      </c>
      <c r="N29" s="24" t="n">
        <v>0</v>
      </c>
    </row>
    <row r="30" customFormat="false" ht="16.5" hidden="false" customHeight="true" outlineLevel="0" collapsed="false">
      <c r="A30" s="22" t="n">
        <v>88</v>
      </c>
      <c r="B30" s="23" t="s">
        <v>582</v>
      </c>
      <c r="C30" s="22" t="n">
        <v>330</v>
      </c>
      <c r="D30" s="23" t="s">
        <v>596</v>
      </c>
      <c r="E30" s="22" t="n">
        <v>154254</v>
      </c>
      <c r="F30" s="23" t="s">
        <v>598</v>
      </c>
      <c r="G30" s="22" t="s">
        <v>57</v>
      </c>
      <c r="H30" s="23" t="s">
        <v>68</v>
      </c>
      <c r="I30" s="22" t="s">
        <v>69</v>
      </c>
      <c r="J30" s="24" t="n">
        <v>24.780216</v>
      </c>
      <c r="K30" s="24" t="n">
        <v>0</v>
      </c>
      <c r="L30" s="24" t="n">
        <v>24.780216</v>
      </c>
      <c r="M30" s="24" t="n">
        <v>0</v>
      </c>
      <c r="N30" s="24" t="n">
        <v>0</v>
      </c>
    </row>
    <row r="31" customFormat="false" ht="16.5" hidden="false" customHeight="true" outlineLevel="0" collapsed="false">
      <c r="A31" s="22" t="n">
        <v>88</v>
      </c>
      <c r="B31" s="23" t="s">
        <v>582</v>
      </c>
      <c r="C31" s="22" t="n">
        <v>330</v>
      </c>
      <c r="D31" s="23" t="s">
        <v>596</v>
      </c>
      <c r="E31" s="22" t="n">
        <v>154257</v>
      </c>
      <c r="F31" s="23" t="s">
        <v>599</v>
      </c>
      <c r="G31" s="22" t="s">
        <v>57</v>
      </c>
      <c r="H31" s="23" t="s">
        <v>68</v>
      </c>
      <c r="I31" s="22" t="s">
        <v>69</v>
      </c>
      <c r="J31" s="24" t="n">
        <v>4.505494</v>
      </c>
      <c r="K31" s="24" t="n">
        <v>0</v>
      </c>
      <c r="L31" s="24" t="n">
        <v>4.505494</v>
      </c>
      <c r="M31" s="24" t="n">
        <v>0</v>
      </c>
      <c r="N31" s="24" t="n">
        <v>0</v>
      </c>
    </row>
    <row r="32" customFormat="false" ht="29.25" hidden="false" customHeight="true" outlineLevel="0" collapsed="false">
      <c r="A32" s="22" t="n">
        <v>88</v>
      </c>
      <c r="B32" s="23" t="s">
        <v>582</v>
      </c>
      <c r="C32" s="22" t="n">
        <v>330</v>
      </c>
      <c r="D32" s="23" t="s">
        <v>596</v>
      </c>
      <c r="E32" s="22" t="n">
        <v>154361</v>
      </c>
      <c r="F32" s="23" t="s">
        <v>600</v>
      </c>
      <c r="G32" s="22" t="s">
        <v>57</v>
      </c>
      <c r="H32" s="23" t="s">
        <v>68</v>
      </c>
      <c r="I32" s="22" t="s">
        <v>69</v>
      </c>
      <c r="J32" s="24" t="n">
        <v>30.15</v>
      </c>
      <c r="K32" s="24" t="n">
        <v>0</v>
      </c>
      <c r="L32" s="24" t="n">
        <v>30.15</v>
      </c>
      <c r="M32" s="24" t="n">
        <v>0</v>
      </c>
      <c r="N32" s="24" t="n">
        <v>0</v>
      </c>
    </row>
    <row r="33" customFormat="false" ht="29.25" hidden="false" customHeight="true" outlineLevel="0" collapsed="false">
      <c r="A33" s="22" t="n">
        <v>88</v>
      </c>
      <c r="B33" s="23" t="s">
        <v>582</v>
      </c>
      <c r="C33" s="22" t="n">
        <v>330</v>
      </c>
      <c r="D33" s="23" t="s">
        <v>596</v>
      </c>
      <c r="E33" s="22" t="n">
        <v>154365</v>
      </c>
      <c r="F33" s="23" t="s">
        <v>601</v>
      </c>
      <c r="G33" s="22" t="s">
        <v>57</v>
      </c>
      <c r="H33" s="23" t="s">
        <v>68</v>
      </c>
      <c r="I33" s="22" t="s">
        <v>69</v>
      </c>
      <c r="J33" s="24" t="n">
        <v>103.85</v>
      </c>
      <c r="K33" s="24" t="n">
        <v>0</v>
      </c>
      <c r="L33" s="24" t="n">
        <v>103.85</v>
      </c>
      <c r="M33" s="24" t="n">
        <v>0</v>
      </c>
      <c r="N33" s="24" t="n">
        <v>0</v>
      </c>
    </row>
    <row r="34" customFormat="false" ht="29.25" hidden="false" customHeight="true" outlineLevel="0" collapsed="false">
      <c r="A34" s="22" t="n">
        <v>88</v>
      </c>
      <c r="B34" s="23" t="s">
        <v>582</v>
      </c>
      <c r="C34" s="22" t="n">
        <v>330</v>
      </c>
      <c r="D34" s="23" t="s">
        <v>596</v>
      </c>
      <c r="E34" s="22" t="n">
        <v>154368</v>
      </c>
      <c r="F34" s="23" t="s">
        <v>602</v>
      </c>
      <c r="G34" s="22" t="s">
        <v>57</v>
      </c>
      <c r="H34" s="23" t="s">
        <v>68</v>
      </c>
      <c r="I34" s="22" t="s">
        <v>69</v>
      </c>
      <c r="J34" s="24" t="n">
        <v>40.2</v>
      </c>
      <c r="K34" s="24" t="n">
        <v>0</v>
      </c>
      <c r="L34" s="24" t="n">
        <v>40.2</v>
      </c>
      <c r="M34" s="24" t="n">
        <v>0</v>
      </c>
      <c r="N34" s="24" t="n">
        <v>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882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883</v>
      </c>
      <c r="B6" s="20"/>
      <c r="C6" s="20"/>
      <c r="D6" s="20"/>
      <c r="E6" s="20"/>
      <c r="F6" s="20"/>
      <c r="G6" s="20"/>
      <c r="H6" s="20"/>
      <c r="I6" s="20"/>
      <c r="J6" s="28" t="n">
        <f aca="false">+SUM(J7:J32)</f>
        <v>6599.019495</v>
      </c>
      <c r="K6" s="28" t="n">
        <f aca="false">+SUM(K7:K32)</f>
        <v>6269.59229</v>
      </c>
      <c r="L6" s="28" t="n">
        <f aca="false">+SUM(L7:L32)</f>
        <v>329.427205</v>
      </c>
      <c r="M6" s="28" t="n">
        <f aca="false">+SUM(M7:M32)</f>
        <v>0</v>
      </c>
      <c r="N6" s="28" t="n">
        <f aca="false">+SUM(N7:N32)</f>
        <v>0</v>
      </c>
    </row>
    <row r="7" s="25" customFormat="true" ht="29.25" hidden="false" customHeight="true" outlineLevel="0" collapsed="false">
      <c r="A7" s="22" t="n">
        <v>5</v>
      </c>
      <c r="B7" s="23" t="s">
        <v>90</v>
      </c>
      <c r="C7" s="22" t="n">
        <v>320</v>
      </c>
      <c r="D7" s="23" t="s">
        <v>91</v>
      </c>
      <c r="E7" s="22" t="n">
        <v>68979</v>
      </c>
      <c r="F7" s="23" t="s">
        <v>884</v>
      </c>
      <c r="G7" s="22" t="s">
        <v>57</v>
      </c>
      <c r="H7" s="23" t="s">
        <v>58</v>
      </c>
      <c r="I7" s="22" t="s">
        <v>80</v>
      </c>
      <c r="J7" s="24" t="n">
        <v>263.161789</v>
      </c>
      <c r="K7" s="24" t="n">
        <v>263.161789</v>
      </c>
      <c r="L7" s="24" t="n">
        <v>0</v>
      </c>
      <c r="M7" s="24" t="n">
        <v>0</v>
      </c>
      <c r="N7" s="24" t="n">
        <v>0</v>
      </c>
    </row>
    <row r="8" s="25" customFormat="true" ht="42" hidden="false" customHeight="true" outlineLevel="0" collapsed="false">
      <c r="A8" s="22" t="n">
        <v>5</v>
      </c>
      <c r="B8" s="23" t="s">
        <v>90</v>
      </c>
      <c r="C8" s="22" t="n">
        <v>320</v>
      </c>
      <c r="D8" s="23" t="s">
        <v>91</v>
      </c>
      <c r="E8" s="22" t="n">
        <v>136401</v>
      </c>
      <c r="F8" s="23" t="s">
        <v>885</v>
      </c>
      <c r="G8" s="22" t="s">
        <v>57</v>
      </c>
      <c r="H8" s="23" t="s">
        <v>58</v>
      </c>
      <c r="I8" s="22" t="s">
        <v>80</v>
      </c>
      <c r="J8" s="24" t="n">
        <v>476.751123</v>
      </c>
      <c r="K8" s="24" t="n">
        <v>476.751123</v>
      </c>
      <c r="L8" s="24" t="n">
        <v>0</v>
      </c>
      <c r="M8" s="24" t="n">
        <v>0</v>
      </c>
      <c r="N8" s="24" t="n">
        <v>0</v>
      </c>
    </row>
    <row r="9" s="25" customFormat="true" ht="29.25" hidden="false" customHeight="true" outlineLevel="0" collapsed="false">
      <c r="A9" s="22" t="n">
        <v>10</v>
      </c>
      <c r="B9" s="23" t="s">
        <v>134</v>
      </c>
      <c r="C9" s="22" t="n">
        <v>360</v>
      </c>
      <c r="D9" s="23" t="s">
        <v>135</v>
      </c>
      <c r="E9" s="22" t="n">
        <v>150663</v>
      </c>
      <c r="F9" s="23" t="s">
        <v>139</v>
      </c>
      <c r="G9" s="22" t="s">
        <v>57</v>
      </c>
      <c r="H9" s="23" t="s">
        <v>58</v>
      </c>
      <c r="I9" s="22" t="s">
        <v>80</v>
      </c>
      <c r="J9" s="24" t="n">
        <v>12.05568</v>
      </c>
      <c r="K9" s="24" t="n">
        <v>12.05568</v>
      </c>
      <c r="L9" s="24" t="n">
        <v>0</v>
      </c>
      <c r="M9" s="24" t="n">
        <v>0</v>
      </c>
      <c r="N9" s="24" t="n">
        <v>0</v>
      </c>
    </row>
    <row r="10" s="25" customFormat="true" ht="16.5" hidden="false" customHeight="true" outlineLevel="0" collapsed="false">
      <c r="A10" s="22" t="n">
        <v>10</v>
      </c>
      <c r="B10" s="23" t="s">
        <v>134</v>
      </c>
      <c r="C10" s="22" t="n">
        <v>361</v>
      </c>
      <c r="D10" s="23" t="s">
        <v>142</v>
      </c>
      <c r="E10" s="22" t="n">
        <v>146543</v>
      </c>
      <c r="F10" s="23" t="s">
        <v>886</v>
      </c>
      <c r="G10" s="22" t="s">
        <v>97</v>
      </c>
      <c r="H10" s="23" t="s">
        <v>58</v>
      </c>
      <c r="I10" s="22" t="s">
        <v>80</v>
      </c>
      <c r="J10" s="24" t="n">
        <v>516.961943</v>
      </c>
      <c r="K10" s="24" t="n">
        <v>516.961943</v>
      </c>
      <c r="L10" s="24" t="n">
        <v>0</v>
      </c>
      <c r="M10" s="24" t="n">
        <v>0</v>
      </c>
      <c r="N10" s="24" t="n">
        <v>0</v>
      </c>
    </row>
    <row r="11" s="25" customFormat="true" ht="29.25" hidden="false" customHeight="true" outlineLevel="0" collapsed="false">
      <c r="A11" s="22" t="n">
        <v>25</v>
      </c>
      <c r="B11" s="23" t="s">
        <v>196</v>
      </c>
      <c r="C11" s="22" t="n">
        <v>107</v>
      </c>
      <c r="D11" s="23" t="s">
        <v>203</v>
      </c>
      <c r="E11" s="22" t="n">
        <v>154714</v>
      </c>
      <c r="F11" s="23" t="s">
        <v>204</v>
      </c>
      <c r="G11" s="22" t="s">
        <v>57</v>
      </c>
      <c r="H11" s="23" t="s">
        <v>149</v>
      </c>
      <c r="I11" s="22" t="s">
        <v>205</v>
      </c>
      <c r="J11" s="24" t="n">
        <v>10.243254</v>
      </c>
      <c r="K11" s="24" t="n">
        <v>10.243254</v>
      </c>
      <c r="L11" s="24" t="n">
        <v>0</v>
      </c>
      <c r="M11" s="24" t="n">
        <v>0</v>
      </c>
      <c r="N11" s="24" t="n">
        <v>0</v>
      </c>
    </row>
    <row r="12" s="25" customFormat="true" ht="42" hidden="false" customHeight="true" outlineLevel="0" collapsed="false">
      <c r="A12" s="22" t="n">
        <v>25</v>
      </c>
      <c r="B12" s="23" t="s">
        <v>196</v>
      </c>
      <c r="C12" s="22" t="n">
        <v>107</v>
      </c>
      <c r="D12" s="23" t="s">
        <v>203</v>
      </c>
      <c r="E12" s="22" t="n">
        <v>154718</v>
      </c>
      <c r="F12" s="23" t="s">
        <v>206</v>
      </c>
      <c r="G12" s="22" t="s">
        <v>57</v>
      </c>
      <c r="H12" s="23" t="s">
        <v>149</v>
      </c>
      <c r="I12" s="22" t="s">
        <v>205</v>
      </c>
      <c r="J12" s="24" t="n">
        <v>19.426862</v>
      </c>
      <c r="K12" s="24" t="n">
        <v>19.426862</v>
      </c>
      <c r="L12" s="24" t="n">
        <v>0</v>
      </c>
      <c r="M12" s="24" t="n">
        <v>0</v>
      </c>
      <c r="N12" s="24" t="n">
        <v>0</v>
      </c>
    </row>
    <row r="13" s="25" customFormat="true" ht="29.25" hidden="false" customHeight="true" outlineLevel="0" collapsed="false">
      <c r="A13" s="22" t="n">
        <v>50</v>
      </c>
      <c r="B13" s="23" t="s">
        <v>456</v>
      </c>
      <c r="C13" s="22" t="n">
        <v>604</v>
      </c>
      <c r="D13" s="23" t="s">
        <v>492</v>
      </c>
      <c r="E13" s="22" t="n">
        <v>109029</v>
      </c>
      <c r="F13" s="23" t="s">
        <v>887</v>
      </c>
      <c r="G13" s="22" t="s">
        <v>97</v>
      </c>
      <c r="H13" s="23" t="s">
        <v>149</v>
      </c>
      <c r="I13" s="22" t="s">
        <v>431</v>
      </c>
      <c r="J13" s="24" t="n">
        <v>39.0172</v>
      </c>
      <c r="K13" s="24" t="n">
        <v>39.0172</v>
      </c>
      <c r="L13" s="24" t="n">
        <v>0</v>
      </c>
      <c r="M13" s="24" t="n">
        <v>0</v>
      </c>
      <c r="N13" s="24" t="n">
        <v>0</v>
      </c>
    </row>
    <row r="14" s="25" customFormat="true" ht="29.25" hidden="false" customHeight="true" outlineLevel="0" collapsed="false">
      <c r="A14" s="22" t="n">
        <v>50</v>
      </c>
      <c r="B14" s="23" t="s">
        <v>456</v>
      </c>
      <c r="C14" s="22" t="n">
        <v>604</v>
      </c>
      <c r="D14" s="23" t="s">
        <v>492</v>
      </c>
      <c r="E14" s="22" t="n">
        <v>121406</v>
      </c>
      <c r="F14" s="23" t="s">
        <v>888</v>
      </c>
      <c r="G14" s="22" t="s">
        <v>57</v>
      </c>
      <c r="H14" s="23" t="s">
        <v>149</v>
      </c>
      <c r="I14" s="22" t="s">
        <v>431</v>
      </c>
      <c r="J14" s="24" t="n">
        <v>96.62864</v>
      </c>
      <c r="K14" s="24" t="n">
        <v>96.62864</v>
      </c>
      <c r="L14" s="24" t="n">
        <v>0</v>
      </c>
      <c r="M14" s="24" t="n">
        <v>0</v>
      </c>
      <c r="N14" s="24" t="n">
        <v>0</v>
      </c>
    </row>
    <row r="15" s="25" customFormat="true" ht="42" hidden="false" customHeight="true" outlineLevel="0" collapsed="false">
      <c r="A15" s="22" t="n">
        <v>50</v>
      </c>
      <c r="B15" s="23" t="s">
        <v>456</v>
      </c>
      <c r="C15" s="22" t="n">
        <v>604</v>
      </c>
      <c r="D15" s="23" t="s">
        <v>492</v>
      </c>
      <c r="E15" s="22" t="n">
        <v>146178</v>
      </c>
      <c r="F15" s="23" t="s">
        <v>889</v>
      </c>
      <c r="G15" s="22" t="s">
        <v>57</v>
      </c>
      <c r="H15" s="23" t="s">
        <v>149</v>
      </c>
      <c r="I15" s="22" t="s">
        <v>431</v>
      </c>
      <c r="J15" s="24" t="n">
        <v>244.020354</v>
      </c>
      <c r="K15" s="24" t="n">
        <v>244.020354</v>
      </c>
      <c r="L15" s="24" t="n">
        <v>0</v>
      </c>
      <c r="M15" s="24" t="n">
        <v>0</v>
      </c>
      <c r="N15" s="24" t="n">
        <v>0</v>
      </c>
    </row>
    <row r="16" s="25" customFormat="true" ht="29.25" hidden="false" customHeight="true" outlineLevel="0" collapsed="false">
      <c r="A16" s="22" t="n">
        <v>50</v>
      </c>
      <c r="B16" s="23" t="s">
        <v>456</v>
      </c>
      <c r="C16" s="22" t="n">
        <v>604</v>
      </c>
      <c r="D16" s="23" t="s">
        <v>492</v>
      </c>
      <c r="E16" s="22" t="n">
        <v>154009</v>
      </c>
      <c r="F16" s="23" t="s">
        <v>746</v>
      </c>
      <c r="G16" s="22" t="s">
        <v>57</v>
      </c>
      <c r="H16" s="23" t="s">
        <v>149</v>
      </c>
      <c r="I16" s="22" t="s">
        <v>431</v>
      </c>
      <c r="J16" s="24" t="n">
        <v>1281.34054</v>
      </c>
      <c r="K16" s="24" t="n">
        <v>1281.34054</v>
      </c>
      <c r="L16" s="24" t="n">
        <v>0</v>
      </c>
      <c r="M16" s="24" t="n">
        <v>0</v>
      </c>
      <c r="N16" s="24" t="n">
        <v>0</v>
      </c>
    </row>
    <row r="17" s="25" customFormat="true" ht="16.5" hidden="false" customHeight="true" outlineLevel="0" collapsed="false">
      <c r="A17" s="22" t="n">
        <v>50</v>
      </c>
      <c r="B17" s="23" t="s">
        <v>456</v>
      </c>
      <c r="C17" s="22" t="n">
        <v>604</v>
      </c>
      <c r="D17" s="23" t="s">
        <v>492</v>
      </c>
      <c r="E17" s="22" t="n">
        <v>154016</v>
      </c>
      <c r="F17" s="23" t="s">
        <v>890</v>
      </c>
      <c r="G17" s="22" t="s">
        <v>57</v>
      </c>
      <c r="H17" s="23" t="s">
        <v>149</v>
      </c>
      <c r="I17" s="22" t="s">
        <v>431</v>
      </c>
      <c r="J17" s="24" t="n">
        <v>1330.10227</v>
      </c>
      <c r="K17" s="24" t="n">
        <v>1330.10227</v>
      </c>
      <c r="L17" s="24" t="n">
        <v>0</v>
      </c>
      <c r="M17" s="24" t="n">
        <v>0</v>
      </c>
      <c r="N17" s="24" t="n">
        <v>0</v>
      </c>
    </row>
    <row r="18" s="25" customFormat="true" ht="29.25" hidden="false" customHeight="true" outlineLevel="0" collapsed="false">
      <c r="A18" s="22" t="n">
        <v>50</v>
      </c>
      <c r="B18" s="23" t="s">
        <v>456</v>
      </c>
      <c r="C18" s="22" t="n">
        <v>604</v>
      </c>
      <c r="D18" s="23" t="s">
        <v>492</v>
      </c>
      <c r="E18" s="22" t="n">
        <v>154020</v>
      </c>
      <c r="F18" s="23" t="s">
        <v>748</v>
      </c>
      <c r="G18" s="22" t="s">
        <v>57</v>
      </c>
      <c r="H18" s="23" t="s">
        <v>149</v>
      </c>
      <c r="I18" s="22" t="s">
        <v>431</v>
      </c>
      <c r="J18" s="24" t="n">
        <v>50.146829</v>
      </c>
      <c r="K18" s="24" t="n">
        <v>50.146829</v>
      </c>
      <c r="L18" s="24" t="n">
        <v>0</v>
      </c>
      <c r="M18" s="24" t="n">
        <v>0</v>
      </c>
      <c r="N18" s="24" t="n">
        <v>0</v>
      </c>
    </row>
    <row r="19" s="25" customFormat="true" ht="16.5" hidden="false" customHeight="true" outlineLevel="0" collapsed="false">
      <c r="A19" s="22" t="n">
        <v>50</v>
      </c>
      <c r="B19" s="23" t="s">
        <v>456</v>
      </c>
      <c r="C19" s="22" t="n">
        <v>604</v>
      </c>
      <c r="D19" s="23" t="s">
        <v>492</v>
      </c>
      <c r="E19" s="22" t="n">
        <v>154045</v>
      </c>
      <c r="F19" s="23" t="s">
        <v>891</v>
      </c>
      <c r="G19" s="22" t="s">
        <v>57</v>
      </c>
      <c r="H19" s="23" t="s">
        <v>149</v>
      </c>
      <c r="I19" s="22" t="s">
        <v>431</v>
      </c>
      <c r="J19" s="24" t="n">
        <v>760.05844</v>
      </c>
      <c r="K19" s="24" t="n">
        <v>760.05844</v>
      </c>
      <c r="L19" s="24" t="n">
        <v>0</v>
      </c>
      <c r="M19" s="24" t="n">
        <v>0</v>
      </c>
      <c r="N19" s="24" t="n">
        <v>0</v>
      </c>
    </row>
    <row r="20" s="25" customFormat="true" ht="16.5" hidden="false" customHeight="true" outlineLevel="0" collapsed="false">
      <c r="A20" s="22" t="n">
        <v>50</v>
      </c>
      <c r="B20" s="23" t="s">
        <v>456</v>
      </c>
      <c r="C20" s="22" t="n">
        <v>604</v>
      </c>
      <c r="D20" s="23" t="s">
        <v>492</v>
      </c>
      <c r="E20" s="22" t="n">
        <v>154073</v>
      </c>
      <c r="F20" s="23" t="s">
        <v>892</v>
      </c>
      <c r="G20" s="22" t="s">
        <v>57</v>
      </c>
      <c r="H20" s="23" t="s">
        <v>149</v>
      </c>
      <c r="I20" s="22" t="s">
        <v>431</v>
      </c>
      <c r="J20" s="24" t="n">
        <v>1140.08766</v>
      </c>
      <c r="K20" s="24" t="n">
        <v>1140.08766</v>
      </c>
      <c r="L20" s="24" t="n">
        <v>0</v>
      </c>
      <c r="M20" s="24" t="n">
        <v>0</v>
      </c>
      <c r="N20" s="24" t="n">
        <v>0</v>
      </c>
    </row>
    <row r="21" customFormat="false" ht="29.25" hidden="false" customHeight="true" outlineLevel="0" collapsed="false">
      <c r="A21" s="22" t="n">
        <v>80</v>
      </c>
      <c r="B21" s="23" t="s">
        <v>543</v>
      </c>
      <c r="C21" s="22" t="n">
        <v>310</v>
      </c>
      <c r="D21" s="23" t="s">
        <v>543</v>
      </c>
      <c r="E21" s="22" t="n">
        <v>154959</v>
      </c>
      <c r="F21" s="23" t="s">
        <v>546</v>
      </c>
      <c r="G21" s="22" t="s">
        <v>57</v>
      </c>
      <c r="H21" s="23" t="s">
        <v>68</v>
      </c>
      <c r="I21" s="22" t="s">
        <v>270</v>
      </c>
      <c r="J21" s="24" t="n">
        <v>18.919274</v>
      </c>
      <c r="K21" s="24" t="n">
        <v>0</v>
      </c>
      <c r="L21" s="24" t="n">
        <v>18.919274</v>
      </c>
      <c r="M21" s="24" t="n">
        <v>0</v>
      </c>
      <c r="N21" s="24" t="n">
        <v>0</v>
      </c>
    </row>
    <row r="22" customFormat="false" ht="29.25" hidden="false" customHeight="true" outlineLevel="0" collapsed="false">
      <c r="A22" s="22" t="n">
        <v>80</v>
      </c>
      <c r="B22" s="23" t="s">
        <v>543</v>
      </c>
      <c r="C22" s="22" t="n">
        <v>310</v>
      </c>
      <c r="D22" s="23" t="s">
        <v>543</v>
      </c>
      <c r="E22" s="22" t="n">
        <v>154960</v>
      </c>
      <c r="F22" s="23" t="s">
        <v>547</v>
      </c>
      <c r="G22" s="22" t="s">
        <v>57</v>
      </c>
      <c r="H22" s="23" t="s">
        <v>68</v>
      </c>
      <c r="I22" s="22" t="s">
        <v>270</v>
      </c>
      <c r="J22" s="24" t="n">
        <v>75.447026</v>
      </c>
      <c r="K22" s="24" t="n">
        <v>0</v>
      </c>
      <c r="L22" s="24" t="n">
        <v>75.447026</v>
      </c>
      <c r="M22" s="24" t="n">
        <v>0</v>
      </c>
      <c r="N22" s="24" t="n">
        <v>0</v>
      </c>
    </row>
    <row r="23" customFormat="false" ht="29.25" hidden="false" customHeight="true" outlineLevel="0" collapsed="false">
      <c r="A23" s="22" t="n">
        <v>80</v>
      </c>
      <c r="B23" s="23" t="s">
        <v>543</v>
      </c>
      <c r="C23" s="22" t="n">
        <v>310</v>
      </c>
      <c r="D23" s="23" t="s">
        <v>543</v>
      </c>
      <c r="E23" s="22" t="n">
        <v>154966</v>
      </c>
      <c r="F23" s="23" t="s">
        <v>548</v>
      </c>
      <c r="G23" s="22" t="s">
        <v>57</v>
      </c>
      <c r="H23" s="23" t="s">
        <v>68</v>
      </c>
      <c r="I23" s="22" t="s">
        <v>270</v>
      </c>
      <c r="J23" s="24" t="n">
        <v>4.980168</v>
      </c>
      <c r="K23" s="24" t="n">
        <v>0</v>
      </c>
      <c r="L23" s="24" t="n">
        <v>4.980168</v>
      </c>
      <c r="M23" s="24" t="n">
        <v>0</v>
      </c>
      <c r="N23" s="24" t="n">
        <v>0</v>
      </c>
    </row>
    <row r="24" customFormat="false" ht="29.25" hidden="false" customHeight="true" outlineLevel="0" collapsed="false">
      <c r="A24" s="22" t="n">
        <v>80</v>
      </c>
      <c r="B24" s="23" t="s">
        <v>543</v>
      </c>
      <c r="C24" s="22" t="n">
        <v>310</v>
      </c>
      <c r="D24" s="23" t="s">
        <v>543</v>
      </c>
      <c r="E24" s="22" t="n">
        <v>154974</v>
      </c>
      <c r="F24" s="23" t="s">
        <v>549</v>
      </c>
      <c r="G24" s="22" t="s">
        <v>57</v>
      </c>
      <c r="H24" s="23" t="s">
        <v>68</v>
      </c>
      <c r="I24" s="22" t="s">
        <v>270</v>
      </c>
      <c r="J24" s="24" t="n">
        <v>7.5</v>
      </c>
      <c r="K24" s="24" t="n">
        <v>0</v>
      </c>
      <c r="L24" s="24" t="n">
        <v>7.5</v>
      </c>
      <c r="M24" s="24" t="n">
        <v>0</v>
      </c>
      <c r="N24" s="24" t="n">
        <v>0</v>
      </c>
    </row>
    <row r="25" customFormat="false" ht="29.25" hidden="false" customHeight="true" outlineLevel="0" collapsed="false">
      <c r="A25" s="22" t="n">
        <v>80</v>
      </c>
      <c r="B25" s="23" t="s">
        <v>543</v>
      </c>
      <c r="C25" s="22" t="n">
        <v>310</v>
      </c>
      <c r="D25" s="23" t="s">
        <v>543</v>
      </c>
      <c r="E25" s="22" t="n">
        <v>154978</v>
      </c>
      <c r="F25" s="23" t="s">
        <v>551</v>
      </c>
      <c r="G25" s="22" t="s">
        <v>57</v>
      </c>
      <c r="H25" s="23" t="s">
        <v>68</v>
      </c>
      <c r="I25" s="22" t="s">
        <v>270</v>
      </c>
      <c r="J25" s="24" t="n">
        <v>20</v>
      </c>
      <c r="K25" s="24" t="n">
        <v>0</v>
      </c>
      <c r="L25" s="24" t="n">
        <v>20</v>
      </c>
      <c r="M25" s="24" t="n">
        <v>0</v>
      </c>
      <c r="N25" s="24" t="n">
        <v>0</v>
      </c>
    </row>
    <row r="26" customFormat="false" ht="42" hidden="false" customHeight="true" outlineLevel="0" collapsed="false">
      <c r="A26" s="22" t="n">
        <v>80</v>
      </c>
      <c r="B26" s="23" t="s">
        <v>543</v>
      </c>
      <c r="C26" s="22" t="n">
        <v>310</v>
      </c>
      <c r="D26" s="23" t="s">
        <v>543</v>
      </c>
      <c r="E26" s="22" t="n">
        <v>155001</v>
      </c>
      <c r="F26" s="23" t="s">
        <v>553</v>
      </c>
      <c r="G26" s="22" t="s">
        <v>57</v>
      </c>
      <c r="H26" s="23" t="s">
        <v>68</v>
      </c>
      <c r="I26" s="22" t="s">
        <v>74</v>
      </c>
      <c r="J26" s="24" t="n">
        <v>29.589706</v>
      </c>
      <c r="K26" s="24" t="n">
        <v>29.589706</v>
      </c>
      <c r="L26" s="24" t="n">
        <v>0</v>
      </c>
      <c r="M26" s="24" t="n">
        <v>0</v>
      </c>
      <c r="N26" s="24" t="n">
        <v>0</v>
      </c>
    </row>
    <row r="27" customFormat="false" ht="16.5" hidden="false" customHeight="true" outlineLevel="0" collapsed="false">
      <c r="A27" s="22" t="n">
        <v>88</v>
      </c>
      <c r="B27" s="23" t="s">
        <v>582</v>
      </c>
      <c r="C27" s="22" t="n">
        <v>330</v>
      </c>
      <c r="D27" s="23" t="s">
        <v>596</v>
      </c>
      <c r="E27" s="22" t="n">
        <v>154253</v>
      </c>
      <c r="F27" s="23" t="s">
        <v>597</v>
      </c>
      <c r="G27" s="22" t="s">
        <v>57</v>
      </c>
      <c r="H27" s="23" t="s">
        <v>68</v>
      </c>
      <c r="I27" s="22" t="s">
        <v>69</v>
      </c>
      <c r="J27" s="24" t="n">
        <v>60.912838</v>
      </c>
      <c r="K27" s="24" t="n">
        <v>0</v>
      </c>
      <c r="L27" s="24" t="n">
        <v>60.912838</v>
      </c>
      <c r="M27" s="24" t="n">
        <v>0</v>
      </c>
      <c r="N27" s="24" t="n">
        <v>0</v>
      </c>
    </row>
    <row r="28" customFormat="false" ht="16.5" hidden="false" customHeight="true" outlineLevel="0" collapsed="false">
      <c r="A28" s="22" t="n">
        <v>88</v>
      </c>
      <c r="B28" s="23" t="s">
        <v>582</v>
      </c>
      <c r="C28" s="22" t="n">
        <v>330</v>
      </c>
      <c r="D28" s="23" t="s">
        <v>596</v>
      </c>
      <c r="E28" s="22" t="n">
        <v>154254</v>
      </c>
      <c r="F28" s="23" t="s">
        <v>598</v>
      </c>
      <c r="G28" s="22" t="s">
        <v>57</v>
      </c>
      <c r="H28" s="23" t="s">
        <v>68</v>
      </c>
      <c r="I28" s="22" t="s">
        <v>69</v>
      </c>
      <c r="J28" s="24" t="n">
        <v>60.912838</v>
      </c>
      <c r="K28" s="24" t="n">
        <v>0</v>
      </c>
      <c r="L28" s="24" t="n">
        <v>60.912838</v>
      </c>
      <c r="M28" s="24" t="n">
        <v>0</v>
      </c>
      <c r="N28" s="24" t="n">
        <v>0</v>
      </c>
    </row>
    <row r="29" customFormat="false" ht="16.5" hidden="false" customHeight="true" outlineLevel="0" collapsed="false">
      <c r="A29" s="22" t="n">
        <v>88</v>
      </c>
      <c r="B29" s="23" t="s">
        <v>582</v>
      </c>
      <c r="C29" s="22" t="n">
        <v>330</v>
      </c>
      <c r="D29" s="23" t="s">
        <v>596</v>
      </c>
      <c r="E29" s="22" t="n">
        <v>154257</v>
      </c>
      <c r="F29" s="23" t="s">
        <v>599</v>
      </c>
      <c r="G29" s="22" t="s">
        <v>57</v>
      </c>
      <c r="H29" s="23" t="s">
        <v>68</v>
      </c>
      <c r="I29" s="22" t="s">
        <v>69</v>
      </c>
      <c r="J29" s="24" t="n">
        <v>11.075061</v>
      </c>
      <c r="K29" s="24" t="n">
        <v>0</v>
      </c>
      <c r="L29" s="24" t="n">
        <v>11.075061</v>
      </c>
      <c r="M29" s="24" t="n">
        <v>0</v>
      </c>
      <c r="N29" s="24" t="n">
        <v>0</v>
      </c>
    </row>
    <row r="30" customFormat="false" ht="29.25" hidden="false" customHeight="true" outlineLevel="0" collapsed="false">
      <c r="A30" s="22" t="n">
        <v>88</v>
      </c>
      <c r="B30" s="23" t="s">
        <v>582</v>
      </c>
      <c r="C30" s="22" t="n">
        <v>330</v>
      </c>
      <c r="D30" s="23" t="s">
        <v>596</v>
      </c>
      <c r="E30" s="22" t="n">
        <v>154361</v>
      </c>
      <c r="F30" s="23" t="s">
        <v>600</v>
      </c>
      <c r="G30" s="22" t="s">
        <v>57</v>
      </c>
      <c r="H30" s="23" t="s">
        <v>68</v>
      </c>
      <c r="I30" s="22" t="s">
        <v>69</v>
      </c>
      <c r="J30" s="24" t="n">
        <v>12.06</v>
      </c>
      <c r="K30" s="24" t="n">
        <v>0</v>
      </c>
      <c r="L30" s="24" t="n">
        <v>12.06</v>
      </c>
      <c r="M30" s="24" t="n">
        <v>0</v>
      </c>
      <c r="N30" s="24" t="n">
        <v>0</v>
      </c>
    </row>
    <row r="31" customFormat="false" ht="29.25" hidden="false" customHeight="true" outlineLevel="0" collapsed="false">
      <c r="A31" s="22" t="n">
        <v>88</v>
      </c>
      <c r="B31" s="23" t="s">
        <v>582</v>
      </c>
      <c r="C31" s="22" t="n">
        <v>330</v>
      </c>
      <c r="D31" s="23" t="s">
        <v>596</v>
      </c>
      <c r="E31" s="22" t="n">
        <v>154365</v>
      </c>
      <c r="F31" s="23" t="s">
        <v>601</v>
      </c>
      <c r="G31" s="22" t="s">
        <v>57</v>
      </c>
      <c r="H31" s="23" t="s">
        <v>68</v>
      </c>
      <c r="I31" s="22" t="s">
        <v>69</v>
      </c>
      <c r="J31" s="24" t="n">
        <v>41.54</v>
      </c>
      <c r="K31" s="24" t="n">
        <v>0</v>
      </c>
      <c r="L31" s="24" t="n">
        <v>41.54</v>
      </c>
      <c r="M31" s="24" t="n">
        <v>0</v>
      </c>
      <c r="N31" s="24" t="n">
        <v>0</v>
      </c>
    </row>
    <row r="32" customFormat="false" ht="29.25" hidden="false" customHeight="true" outlineLevel="0" collapsed="false">
      <c r="A32" s="22" t="n">
        <v>88</v>
      </c>
      <c r="B32" s="23" t="s">
        <v>582</v>
      </c>
      <c r="C32" s="22" t="n">
        <v>330</v>
      </c>
      <c r="D32" s="23" t="s">
        <v>596</v>
      </c>
      <c r="E32" s="22" t="n">
        <v>154368</v>
      </c>
      <c r="F32" s="23" t="s">
        <v>602</v>
      </c>
      <c r="G32" s="22" t="s">
        <v>57</v>
      </c>
      <c r="H32" s="23" t="s">
        <v>68</v>
      </c>
      <c r="I32" s="22" t="s">
        <v>69</v>
      </c>
      <c r="J32" s="24" t="n">
        <v>16.08</v>
      </c>
      <c r="K32" s="24" t="n">
        <v>0</v>
      </c>
      <c r="L32" s="24" t="n">
        <v>16.08</v>
      </c>
      <c r="M32" s="24" t="n">
        <v>0</v>
      </c>
      <c r="N32" s="24" t="n">
        <v>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893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894</v>
      </c>
      <c r="B6" s="20"/>
      <c r="C6" s="20"/>
      <c r="D6" s="20"/>
      <c r="E6" s="20"/>
      <c r="F6" s="20"/>
      <c r="G6" s="20"/>
      <c r="H6" s="20"/>
      <c r="I6" s="20"/>
      <c r="J6" s="28" t="n">
        <f aca="false">+SUM(J7:J38)</f>
        <v>22172.127432</v>
      </c>
      <c r="K6" s="28" t="n">
        <f aca="false">+SUM(K7:K38)</f>
        <v>21112.232507</v>
      </c>
      <c r="L6" s="28" t="n">
        <f aca="false">+SUM(L7:L38)</f>
        <v>1059.894925</v>
      </c>
      <c r="M6" s="28" t="n">
        <f aca="false">+SUM(M7:M38)</f>
        <v>0</v>
      </c>
      <c r="N6" s="28" t="n">
        <f aca="false">+SUM(N7:N38)</f>
        <v>0</v>
      </c>
    </row>
    <row r="7" s="25" customFormat="true" ht="29.25" hidden="false" customHeight="true" outlineLevel="0" collapsed="false">
      <c r="A7" s="22" t="n">
        <v>10</v>
      </c>
      <c r="B7" s="23" t="s">
        <v>134</v>
      </c>
      <c r="C7" s="22" t="n">
        <v>360</v>
      </c>
      <c r="D7" s="23" t="s">
        <v>135</v>
      </c>
      <c r="E7" s="22" t="n">
        <v>150663</v>
      </c>
      <c r="F7" s="23" t="s">
        <v>139</v>
      </c>
      <c r="G7" s="22" t="s">
        <v>57</v>
      </c>
      <c r="H7" s="23" t="s">
        <v>58</v>
      </c>
      <c r="I7" s="22" t="s">
        <v>80</v>
      </c>
      <c r="J7" s="24" t="n">
        <v>10.0464</v>
      </c>
      <c r="K7" s="24" t="n">
        <v>10.0464</v>
      </c>
      <c r="L7" s="24" t="n">
        <v>0</v>
      </c>
      <c r="M7" s="24" t="n">
        <v>0</v>
      </c>
      <c r="N7" s="24" t="n">
        <v>0</v>
      </c>
    </row>
    <row r="8" s="25" customFormat="true" ht="16.5" hidden="false" customHeight="true" outlineLevel="0" collapsed="false">
      <c r="A8" s="22" t="n">
        <v>10</v>
      </c>
      <c r="B8" s="23" t="s">
        <v>134</v>
      </c>
      <c r="C8" s="22" t="n">
        <v>361</v>
      </c>
      <c r="D8" s="23" t="s">
        <v>142</v>
      </c>
      <c r="E8" s="22" t="n">
        <v>146494</v>
      </c>
      <c r="F8" s="23" t="s">
        <v>895</v>
      </c>
      <c r="G8" s="22" t="s">
        <v>57</v>
      </c>
      <c r="H8" s="23" t="s">
        <v>58</v>
      </c>
      <c r="I8" s="22" t="s">
        <v>80</v>
      </c>
      <c r="J8" s="24" t="n">
        <v>73.5</v>
      </c>
      <c r="K8" s="24" t="n">
        <v>73.5</v>
      </c>
      <c r="L8" s="24" t="n">
        <v>0</v>
      </c>
      <c r="M8" s="24" t="n">
        <v>0</v>
      </c>
      <c r="N8" s="24" t="n">
        <v>0</v>
      </c>
    </row>
    <row r="9" s="25" customFormat="true" ht="29.25" hidden="false" customHeight="true" outlineLevel="0" collapsed="false">
      <c r="A9" s="22" t="n">
        <v>25</v>
      </c>
      <c r="B9" s="23" t="s">
        <v>196</v>
      </c>
      <c r="C9" s="22" t="n">
        <v>107</v>
      </c>
      <c r="D9" s="23" t="s">
        <v>203</v>
      </c>
      <c r="E9" s="22" t="n">
        <v>154714</v>
      </c>
      <c r="F9" s="23" t="s">
        <v>204</v>
      </c>
      <c r="G9" s="22" t="s">
        <v>57</v>
      </c>
      <c r="H9" s="23" t="s">
        <v>149</v>
      </c>
      <c r="I9" s="22" t="s">
        <v>205</v>
      </c>
      <c r="J9" s="24" t="n">
        <v>96.545616</v>
      </c>
      <c r="K9" s="24" t="n">
        <v>96.545616</v>
      </c>
      <c r="L9" s="24" t="n">
        <v>0</v>
      </c>
      <c r="M9" s="24" t="n">
        <v>0</v>
      </c>
      <c r="N9" s="24" t="n">
        <v>0</v>
      </c>
    </row>
    <row r="10" s="25" customFormat="true" ht="42" hidden="false" customHeight="true" outlineLevel="0" collapsed="false">
      <c r="A10" s="22" t="n">
        <v>25</v>
      </c>
      <c r="B10" s="23" t="s">
        <v>196</v>
      </c>
      <c r="C10" s="22" t="n">
        <v>107</v>
      </c>
      <c r="D10" s="23" t="s">
        <v>203</v>
      </c>
      <c r="E10" s="22" t="n">
        <v>154718</v>
      </c>
      <c r="F10" s="23" t="s">
        <v>206</v>
      </c>
      <c r="G10" s="22" t="s">
        <v>57</v>
      </c>
      <c r="H10" s="23" t="s">
        <v>149</v>
      </c>
      <c r="I10" s="22" t="s">
        <v>205</v>
      </c>
      <c r="J10" s="24" t="n">
        <v>84.77176</v>
      </c>
      <c r="K10" s="24" t="n">
        <v>84.77176</v>
      </c>
      <c r="L10" s="24" t="n">
        <v>0</v>
      </c>
      <c r="M10" s="24" t="n">
        <v>0</v>
      </c>
      <c r="N10" s="24" t="n">
        <v>0</v>
      </c>
    </row>
    <row r="11" s="25" customFormat="true" ht="42" hidden="false" customHeight="true" outlineLevel="0" collapsed="false">
      <c r="A11" s="22" t="n">
        <v>50</v>
      </c>
      <c r="B11" s="23" t="s">
        <v>456</v>
      </c>
      <c r="C11" s="22" t="n">
        <v>105</v>
      </c>
      <c r="D11" s="23" t="s">
        <v>457</v>
      </c>
      <c r="E11" s="22" t="n">
        <v>50385</v>
      </c>
      <c r="F11" s="23" t="s">
        <v>896</v>
      </c>
      <c r="G11" s="22" t="s">
        <v>97</v>
      </c>
      <c r="H11" s="23" t="s">
        <v>68</v>
      </c>
      <c r="I11" s="22" t="s">
        <v>199</v>
      </c>
      <c r="J11" s="24" t="n">
        <v>160</v>
      </c>
      <c r="K11" s="24" t="n">
        <v>160</v>
      </c>
      <c r="L11" s="24" t="n">
        <v>0</v>
      </c>
      <c r="M11" s="24" t="n">
        <v>0</v>
      </c>
      <c r="N11" s="24" t="n">
        <v>0</v>
      </c>
    </row>
    <row r="12" s="25" customFormat="true" ht="42" hidden="false" customHeight="true" outlineLevel="0" collapsed="false">
      <c r="A12" s="22" t="n">
        <v>50</v>
      </c>
      <c r="B12" s="23" t="s">
        <v>456</v>
      </c>
      <c r="C12" s="22" t="n">
        <v>604</v>
      </c>
      <c r="D12" s="23" t="s">
        <v>492</v>
      </c>
      <c r="E12" s="22" t="n">
        <v>109047</v>
      </c>
      <c r="F12" s="23" t="s">
        <v>897</v>
      </c>
      <c r="G12" s="22" t="s">
        <v>57</v>
      </c>
      <c r="H12" s="23" t="s">
        <v>149</v>
      </c>
      <c r="I12" s="22" t="s">
        <v>431</v>
      </c>
      <c r="J12" s="24" t="n">
        <v>2269.195781</v>
      </c>
      <c r="K12" s="24" t="n">
        <v>2269.195781</v>
      </c>
      <c r="L12" s="24" t="n">
        <v>0</v>
      </c>
      <c r="M12" s="24" t="n">
        <v>0</v>
      </c>
      <c r="N12" s="24" t="n">
        <v>0</v>
      </c>
    </row>
    <row r="13" s="25" customFormat="true" ht="16.5" hidden="false" customHeight="true" outlineLevel="0" collapsed="false">
      <c r="A13" s="22" t="n">
        <v>50</v>
      </c>
      <c r="B13" s="23" t="s">
        <v>456</v>
      </c>
      <c r="C13" s="22" t="n">
        <v>604</v>
      </c>
      <c r="D13" s="23" t="s">
        <v>492</v>
      </c>
      <c r="E13" s="22" t="n">
        <v>109125</v>
      </c>
      <c r="F13" s="23" t="s">
        <v>898</v>
      </c>
      <c r="G13" s="22" t="s">
        <v>97</v>
      </c>
      <c r="H13" s="23" t="s">
        <v>149</v>
      </c>
      <c r="I13" s="22" t="s">
        <v>431</v>
      </c>
      <c r="J13" s="24" t="n">
        <v>7559.762537</v>
      </c>
      <c r="K13" s="24" t="n">
        <v>7559.762537</v>
      </c>
      <c r="L13" s="24" t="n">
        <v>0</v>
      </c>
      <c r="M13" s="24" t="n">
        <v>0</v>
      </c>
      <c r="N13" s="24" t="n">
        <v>0</v>
      </c>
    </row>
    <row r="14" s="25" customFormat="true" ht="29.25" hidden="false" customHeight="true" outlineLevel="0" collapsed="false">
      <c r="A14" s="22" t="n">
        <v>50</v>
      </c>
      <c r="B14" s="23" t="s">
        <v>456</v>
      </c>
      <c r="C14" s="22" t="n">
        <v>604</v>
      </c>
      <c r="D14" s="23" t="s">
        <v>492</v>
      </c>
      <c r="E14" s="22" t="n">
        <v>121394</v>
      </c>
      <c r="F14" s="23" t="s">
        <v>899</v>
      </c>
      <c r="G14" s="22" t="s">
        <v>57</v>
      </c>
      <c r="H14" s="23" t="s">
        <v>149</v>
      </c>
      <c r="I14" s="22" t="s">
        <v>431</v>
      </c>
      <c r="J14" s="24" t="n">
        <v>469.772415</v>
      </c>
      <c r="K14" s="24" t="n">
        <v>469.772415</v>
      </c>
      <c r="L14" s="24" t="n">
        <v>0</v>
      </c>
      <c r="M14" s="24" t="n">
        <v>0</v>
      </c>
      <c r="N14" s="24" t="n">
        <v>0</v>
      </c>
    </row>
    <row r="15" s="25" customFormat="true" ht="29.25" hidden="false" customHeight="true" outlineLevel="0" collapsed="false">
      <c r="A15" s="22" t="n">
        <v>50</v>
      </c>
      <c r="B15" s="23" t="s">
        <v>456</v>
      </c>
      <c r="C15" s="22" t="n">
        <v>604</v>
      </c>
      <c r="D15" s="23" t="s">
        <v>492</v>
      </c>
      <c r="E15" s="22" t="n">
        <v>121410</v>
      </c>
      <c r="F15" s="23" t="s">
        <v>900</v>
      </c>
      <c r="G15" s="22" t="s">
        <v>97</v>
      </c>
      <c r="H15" s="23" t="s">
        <v>149</v>
      </c>
      <c r="I15" s="22" t="s">
        <v>431</v>
      </c>
      <c r="J15" s="24" t="n">
        <v>1.6964</v>
      </c>
      <c r="K15" s="24" t="n">
        <v>1.6964</v>
      </c>
      <c r="L15" s="24" t="n">
        <v>0</v>
      </c>
      <c r="M15" s="24" t="n">
        <v>0</v>
      </c>
      <c r="N15" s="24" t="n">
        <v>0</v>
      </c>
    </row>
    <row r="16" s="25" customFormat="true" ht="29.25" hidden="false" customHeight="true" outlineLevel="0" collapsed="false">
      <c r="A16" s="22" t="n">
        <v>50</v>
      </c>
      <c r="B16" s="23" t="s">
        <v>456</v>
      </c>
      <c r="C16" s="22" t="n">
        <v>604</v>
      </c>
      <c r="D16" s="23" t="s">
        <v>492</v>
      </c>
      <c r="E16" s="22" t="n">
        <v>122864</v>
      </c>
      <c r="F16" s="23" t="s">
        <v>901</v>
      </c>
      <c r="G16" s="22" t="s">
        <v>97</v>
      </c>
      <c r="H16" s="23" t="s">
        <v>149</v>
      </c>
      <c r="I16" s="22" t="s">
        <v>431</v>
      </c>
      <c r="J16" s="24" t="n">
        <v>904.562368</v>
      </c>
      <c r="K16" s="24" t="n">
        <v>904.562368</v>
      </c>
      <c r="L16" s="24" t="n">
        <v>0</v>
      </c>
      <c r="M16" s="24" t="n">
        <v>0</v>
      </c>
      <c r="N16" s="24" t="n">
        <v>0</v>
      </c>
    </row>
    <row r="17" s="25" customFormat="true" ht="42" hidden="false" customHeight="true" outlineLevel="0" collapsed="false">
      <c r="A17" s="22" t="n">
        <v>50</v>
      </c>
      <c r="B17" s="23" t="s">
        <v>456</v>
      </c>
      <c r="C17" s="22" t="n">
        <v>604</v>
      </c>
      <c r="D17" s="23" t="s">
        <v>492</v>
      </c>
      <c r="E17" s="22" t="n">
        <v>122868</v>
      </c>
      <c r="F17" s="23" t="s">
        <v>902</v>
      </c>
      <c r="G17" s="22" t="s">
        <v>97</v>
      </c>
      <c r="H17" s="23" t="s">
        <v>149</v>
      </c>
      <c r="I17" s="22" t="s">
        <v>431</v>
      </c>
      <c r="J17" s="24" t="n">
        <v>760.422421</v>
      </c>
      <c r="K17" s="24" t="n">
        <v>760.422421</v>
      </c>
      <c r="L17" s="24" t="n">
        <v>0</v>
      </c>
      <c r="M17" s="24" t="n">
        <v>0</v>
      </c>
      <c r="N17" s="24" t="n">
        <v>0</v>
      </c>
    </row>
    <row r="18" s="25" customFormat="true" ht="29.25" hidden="false" customHeight="true" outlineLevel="0" collapsed="false">
      <c r="A18" s="22" t="n">
        <v>50</v>
      </c>
      <c r="B18" s="23" t="s">
        <v>456</v>
      </c>
      <c r="C18" s="22" t="n">
        <v>604</v>
      </c>
      <c r="D18" s="23" t="s">
        <v>492</v>
      </c>
      <c r="E18" s="22" t="n">
        <v>122870</v>
      </c>
      <c r="F18" s="23" t="s">
        <v>903</v>
      </c>
      <c r="G18" s="22" t="s">
        <v>97</v>
      </c>
      <c r="H18" s="23" t="s">
        <v>149</v>
      </c>
      <c r="I18" s="22" t="s">
        <v>431</v>
      </c>
      <c r="J18" s="24" t="n">
        <v>2490.191423</v>
      </c>
      <c r="K18" s="24" t="n">
        <v>2490.191423</v>
      </c>
      <c r="L18" s="24" t="n">
        <v>0</v>
      </c>
      <c r="M18" s="24" t="n">
        <v>0</v>
      </c>
      <c r="N18" s="24" t="n">
        <v>0</v>
      </c>
    </row>
    <row r="19" s="25" customFormat="true" ht="42" hidden="false" customHeight="true" outlineLevel="0" collapsed="false">
      <c r="A19" s="22" t="n">
        <v>50</v>
      </c>
      <c r="B19" s="23" t="s">
        <v>456</v>
      </c>
      <c r="C19" s="22" t="n">
        <v>604</v>
      </c>
      <c r="D19" s="23" t="s">
        <v>492</v>
      </c>
      <c r="E19" s="22" t="n">
        <v>143206</v>
      </c>
      <c r="F19" s="23" t="s">
        <v>904</v>
      </c>
      <c r="G19" s="22" t="s">
        <v>57</v>
      </c>
      <c r="H19" s="23" t="s">
        <v>149</v>
      </c>
      <c r="I19" s="22" t="s">
        <v>431</v>
      </c>
      <c r="J19" s="24" t="n">
        <v>610.704</v>
      </c>
      <c r="K19" s="24" t="n">
        <v>610.704</v>
      </c>
      <c r="L19" s="24" t="n">
        <v>0</v>
      </c>
      <c r="M19" s="24" t="n">
        <v>0</v>
      </c>
      <c r="N19" s="24" t="n">
        <v>0</v>
      </c>
    </row>
    <row r="20" s="25" customFormat="true" ht="42" hidden="false" customHeight="true" outlineLevel="0" collapsed="false">
      <c r="A20" s="22" t="n">
        <v>50</v>
      </c>
      <c r="B20" s="23" t="s">
        <v>456</v>
      </c>
      <c r="C20" s="22" t="n">
        <v>604</v>
      </c>
      <c r="D20" s="23" t="s">
        <v>492</v>
      </c>
      <c r="E20" s="22" t="n">
        <v>143306</v>
      </c>
      <c r="F20" s="23" t="s">
        <v>905</v>
      </c>
      <c r="G20" s="22" t="s">
        <v>97</v>
      </c>
      <c r="H20" s="23" t="s">
        <v>149</v>
      </c>
      <c r="I20" s="22" t="s">
        <v>431</v>
      </c>
      <c r="J20" s="24" t="n">
        <v>18.233375</v>
      </c>
      <c r="K20" s="24" t="n">
        <v>0</v>
      </c>
      <c r="L20" s="24" t="n">
        <v>18.233375</v>
      </c>
      <c r="M20" s="24" t="n">
        <v>0</v>
      </c>
      <c r="N20" s="24" t="n">
        <v>0</v>
      </c>
    </row>
    <row r="21" s="25" customFormat="true" ht="29.25" hidden="false" customHeight="true" outlineLevel="0" collapsed="false">
      <c r="A21" s="22" t="n">
        <v>50</v>
      </c>
      <c r="B21" s="23" t="s">
        <v>456</v>
      </c>
      <c r="C21" s="22" t="n">
        <v>604</v>
      </c>
      <c r="D21" s="23" t="s">
        <v>492</v>
      </c>
      <c r="E21" s="22" t="n">
        <v>150694</v>
      </c>
      <c r="F21" s="23" t="s">
        <v>906</v>
      </c>
      <c r="G21" s="22" t="s">
        <v>97</v>
      </c>
      <c r="H21" s="23" t="s">
        <v>149</v>
      </c>
      <c r="I21" s="22" t="s">
        <v>431</v>
      </c>
      <c r="J21" s="24" t="n">
        <v>4.081</v>
      </c>
      <c r="K21" s="24" t="n">
        <v>0</v>
      </c>
      <c r="L21" s="24" t="n">
        <v>4.081</v>
      </c>
      <c r="M21" s="24" t="n">
        <v>0</v>
      </c>
      <c r="N21" s="24" t="n">
        <v>0</v>
      </c>
    </row>
    <row r="22" s="25" customFormat="true" ht="29.25" hidden="false" customHeight="true" outlineLevel="0" collapsed="false">
      <c r="A22" s="22" t="n">
        <v>50</v>
      </c>
      <c r="B22" s="23" t="s">
        <v>456</v>
      </c>
      <c r="C22" s="22" t="n">
        <v>604</v>
      </c>
      <c r="D22" s="23" t="s">
        <v>492</v>
      </c>
      <c r="E22" s="22" t="n">
        <v>154009</v>
      </c>
      <c r="F22" s="23" t="s">
        <v>746</v>
      </c>
      <c r="G22" s="22" t="s">
        <v>57</v>
      </c>
      <c r="H22" s="23" t="s">
        <v>149</v>
      </c>
      <c r="I22" s="22" t="s">
        <v>431</v>
      </c>
      <c r="J22" s="24" t="n">
        <v>2072.129432</v>
      </c>
      <c r="K22" s="24" t="n">
        <v>2072.129432</v>
      </c>
      <c r="L22" s="24" t="n">
        <v>0</v>
      </c>
      <c r="M22" s="24" t="n">
        <v>0</v>
      </c>
      <c r="N22" s="24" t="n">
        <v>0</v>
      </c>
    </row>
    <row r="23" s="25" customFormat="true" ht="29.25" hidden="false" customHeight="true" outlineLevel="0" collapsed="false">
      <c r="A23" s="22" t="n">
        <v>50</v>
      </c>
      <c r="B23" s="23" t="s">
        <v>456</v>
      </c>
      <c r="C23" s="22" t="n">
        <v>604</v>
      </c>
      <c r="D23" s="23" t="s">
        <v>492</v>
      </c>
      <c r="E23" s="22" t="n">
        <v>154020</v>
      </c>
      <c r="F23" s="23" t="s">
        <v>748</v>
      </c>
      <c r="G23" s="22" t="s">
        <v>57</v>
      </c>
      <c r="H23" s="23" t="s">
        <v>149</v>
      </c>
      <c r="I23" s="22" t="s">
        <v>431</v>
      </c>
      <c r="J23" s="24" t="n">
        <v>95.278976</v>
      </c>
      <c r="K23" s="24" t="n">
        <v>95.278976</v>
      </c>
      <c r="L23" s="24" t="n">
        <v>0</v>
      </c>
      <c r="M23" s="24" t="n">
        <v>0</v>
      </c>
      <c r="N23" s="24" t="n">
        <v>0</v>
      </c>
    </row>
    <row r="24" s="25" customFormat="true" ht="16.5" hidden="false" customHeight="true" outlineLevel="0" collapsed="false">
      <c r="A24" s="22" t="n">
        <v>50</v>
      </c>
      <c r="B24" s="23" t="s">
        <v>456</v>
      </c>
      <c r="C24" s="22" t="n">
        <v>604</v>
      </c>
      <c r="D24" s="23" t="s">
        <v>492</v>
      </c>
      <c r="E24" s="22" t="n">
        <v>154029</v>
      </c>
      <c r="F24" s="23" t="s">
        <v>907</v>
      </c>
      <c r="G24" s="22" t="s">
        <v>57</v>
      </c>
      <c r="H24" s="23" t="s">
        <v>149</v>
      </c>
      <c r="I24" s="22" t="s">
        <v>431</v>
      </c>
      <c r="J24" s="24" t="n">
        <v>570.04383</v>
      </c>
      <c r="K24" s="24" t="n">
        <v>570.04383</v>
      </c>
      <c r="L24" s="24" t="n">
        <v>0</v>
      </c>
      <c r="M24" s="24" t="n">
        <v>0</v>
      </c>
      <c r="N24" s="24" t="n">
        <v>0</v>
      </c>
    </row>
    <row r="25" s="25" customFormat="true" ht="16.5" hidden="false" customHeight="true" outlineLevel="0" collapsed="false">
      <c r="A25" s="22" t="n">
        <v>50</v>
      </c>
      <c r="B25" s="23" t="s">
        <v>456</v>
      </c>
      <c r="C25" s="22" t="n">
        <v>604</v>
      </c>
      <c r="D25" s="23" t="s">
        <v>492</v>
      </c>
      <c r="E25" s="22" t="n">
        <v>154058</v>
      </c>
      <c r="F25" s="23" t="s">
        <v>908</v>
      </c>
      <c r="G25" s="22" t="s">
        <v>57</v>
      </c>
      <c r="H25" s="23" t="s">
        <v>149</v>
      </c>
      <c r="I25" s="22" t="s">
        <v>431</v>
      </c>
      <c r="J25" s="24" t="n">
        <v>1710.13149</v>
      </c>
      <c r="K25" s="24" t="n">
        <v>1710.13149</v>
      </c>
      <c r="L25" s="24" t="n">
        <v>0</v>
      </c>
      <c r="M25" s="24" t="n">
        <v>0</v>
      </c>
      <c r="N25" s="24" t="n">
        <v>0</v>
      </c>
    </row>
    <row r="26" s="25" customFormat="true" ht="16.5" hidden="false" customHeight="true" outlineLevel="0" collapsed="false">
      <c r="A26" s="22" t="n">
        <v>50</v>
      </c>
      <c r="B26" s="23" t="s">
        <v>456</v>
      </c>
      <c r="C26" s="22" t="n">
        <v>604</v>
      </c>
      <c r="D26" s="23" t="s">
        <v>492</v>
      </c>
      <c r="E26" s="22" t="n">
        <v>154079</v>
      </c>
      <c r="F26" s="23" t="s">
        <v>909</v>
      </c>
      <c r="G26" s="22" t="s">
        <v>57</v>
      </c>
      <c r="H26" s="23" t="s">
        <v>149</v>
      </c>
      <c r="I26" s="22" t="s">
        <v>431</v>
      </c>
      <c r="J26" s="24" t="n">
        <v>1143.887952</v>
      </c>
      <c r="K26" s="24" t="n">
        <v>1143.887952</v>
      </c>
      <c r="L26" s="24" t="n">
        <v>0</v>
      </c>
      <c r="M26" s="24" t="n">
        <v>0</v>
      </c>
      <c r="N26" s="24" t="n">
        <v>0</v>
      </c>
    </row>
    <row r="27" s="25" customFormat="true" ht="29.25" hidden="false" customHeight="true" outlineLevel="0" collapsed="false">
      <c r="A27" s="22" t="n">
        <v>80</v>
      </c>
      <c r="B27" s="23" t="s">
        <v>543</v>
      </c>
      <c r="C27" s="22" t="n">
        <v>310</v>
      </c>
      <c r="D27" s="23" t="s">
        <v>543</v>
      </c>
      <c r="E27" s="22" t="n">
        <v>154959</v>
      </c>
      <c r="F27" s="23" t="s">
        <v>546</v>
      </c>
      <c r="G27" s="22" t="s">
        <v>57</v>
      </c>
      <c r="H27" s="23" t="s">
        <v>68</v>
      </c>
      <c r="I27" s="22" t="s">
        <v>270</v>
      </c>
      <c r="J27" s="24" t="n">
        <v>19.879912</v>
      </c>
      <c r="K27" s="24" t="n">
        <v>0</v>
      </c>
      <c r="L27" s="24" t="n">
        <v>19.879912</v>
      </c>
      <c r="M27" s="24" t="n">
        <v>0</v>
      </c>
      <c r="N27" s="24" t="n">
        <v>0</v>
      </c>
    </row>
    <row r="28" customFormat="false" ht="29.25" hidden="false" customHeight="true" outlineLevel="0" collapsed="false">
      <c r="A28" s="22" t="n">
        <v>80</v>
      </c>
      <c r="B28" s="23" t="s">
        <v>543</v>
      </c>
      <c r="C28" s="22" t="n">
        <v>310</v>
      </c>
      <c r="D28" s="23" t="s">
        <v>543</v>
      </c>
      <c r="E28" s="22" t="n">
        <v>154960</v>
      </c>
      <c r="F28" s="23" t="s">
        <v>547</v>
      </c>
      <c r="G28" s="22" t="s">
        <v>57</v>
      </c>
      <c r="H28" s="23" t="s">
        <v>68</v>
      </c>
      <c r="I28" s="22" t="s">
        <v>270</v>
      </c>
      <c r="J28" s="24" t="n">
        <v>37.723513</v>
      </c>
      <c r="K28" s="24" t="n">
        <v>0</v>
      </c>
      <c r="L28" s="24" t="n">
        <v>37.723513</v>
      </c>
      <c r="M28" s="24" t="n">
        <v>0</v>
      </c>
      <c r="N28" s="24" t="n">
        <v>0</v>
      </c>
    </row>
    <row r="29" customFormat="false" ht="29.25" hidden="false" customHeight="true" outlineLevel="0" collapsed="false">
      <c r="A29" s="22" t="n">
        <v>80</v>
      </c>
      <c r="B29" s="23" t="s">
        <v>543</v>
      </c>
      <c r="C29" s="22" t="n">
        <v>310</v>
      </c>
      <c r="D29" s="23" t="s">
        <v>543</v>
      </c>
      <c r="E29" s="22" t="n">
        <v>154966</v>
      </c>
      <c r="F29" s="23" t="s">
        <v>548</v>
      </c>
      <c r="G29" s="22" t="s">
        <v>57</v>
      </c>
      <c r="H29" s="23" t="s">
        <v>68</v>
      </c>
      <c r="I29" s="22" t="s">
        <v>270</v>
      </c>
      <c r="J29" s="24" t="n">
        <v>49.801681</v>
      </c>
      <c r="K29" s="24" t="n">
        <v>0</v>
      </c>
      <c r="L29" s="24" t="n">
        <v>49.801681</v>
      </c>
      <c r="M29" s="24" t="n">
        <v>0</v>
      </c>
      <c r="N29" s="24" t="n">
        <v>0</v>
      </c>
    </row>
    <row r="30" customFormat="false" ht="29.25" hidden="false" customHeight="true" outlineLevel="0" collapsed="false">
      <c r="A30" s="22" t="n">
        <v>80</v>
      </c>
      <c r="B30" s="23" t="s">
        <v>543</v>
      </c>
      <c r="C30" s="22" t="n">
        <v>310</v>
      </c>
      <c r="D30" s="23" t="s">
        <v>543</v>
      </c>
      <c r="E30" s="22" t="n">
        <v>154974</v>
      </c>
      <c r="F30" s="23" t="s">
        <v>549</v>
      </c>
      <c r="G30" s="22" t="s">
        <v>57</v>
      </c>
      <c r="H30" s="23" t="s">
        <v>68</v>
      </c>
      <c r="I30" s="22" t="s">
        <v>270</v>
      </c>
      <c r="J30" s="24" t="n">
        <v>7.5</v>
      </c>
      <c r="K30" s="24" t="n">
        <v>0</v>
      </c>
      <c r="L30" s="24" t="n">
        <v>7.5</v>
      </c>
      <c r="M30" s="24" t="n">
        <v>0</v>
      </c>
      <c r="N30" s="24" t="n">
        <v>0</v>
      </c>
    </row>
    <row r="31" customFormat="false" ht="29.25" hidden="false" customHeight="true" outlineLevel="0" collapsed="false">
      <c r="A31" s="22" t="n">
        <v>80</v>
      </c>
      <c r="B31" s="23" t="s">
        <v>543</v>
      </c>
      <c r="C31" s="22" t="n">
        <v>310</v>
      </c>
      <c r="D31" s="23" t="s">
        <v>543</v>
      </c>
      <c r="E31" s="22" t="n">
        <v>154978</v>
      </c>
      <c r="F31" s="23" t="s">
        <v>551</v>
      </c>
      <c r="G31" s="22" t="s">
        <v>57</v>
      </c>
      <c r="H31" s="23" t="s">
        <v>68</v>
      </c>
      <c r="I31" s="22" t="s">
        <v>270</v>
      </c>
      <c r="J31" s="24" t="n">
        <v>20</v>
      </c>
      <c r="K31" s="24" t="n">
        <v>0</v>
      </c>
      <c r="L31" s="24" t="n">
        <v>20</v>
      </c>
      <c r="M31" s="24" t="n">
        <v>0</v>
      </c>
      <c r="N31" s="24" t="n">
        <v>0</v>
      </c>
    </row>
    <row r="32" customFormat="false" ht="42" hidden="false" customHeight="true" outlineLevel="0" collapsed="false">
      <c r="A32" s="22" t="n">
        <v>80</v>
      </c>
      <c r="B32" s="23" t="s">
        <v>543</v>
      </c>
      <c r="C32" s="22" t="n">
        <v>310</v>
      </c>
      <c r="D32" s="23" t="s">
        <v>543</v>
      </c>
      <c r="E32" s="22" t="n">
        <v>155001</v>
      </c>
      <c r="F32" s="23" t="s">
        <v>553</v>
      </c>
      <c r="G32" s="22" t="s">
        <v>57</v>
      </c>
      <c r="H32" s="23" t="s">
        <v>68</v>
      </c>
      <c r="I32" s="22" t="s">
        <v>74</v>
      </c>
      <c r="J32" s="24" t="n">
        <v>29.589706</v>
      </c>
      <c r="K32" s="24" t="n">
        <v>29.589706</v>
      </c>
      <c r="L32" s="24" t="n">
        <v>0</v>
      </c>
      <c r="M32" s="24" t="n">
        <v>0</v>
      </c>
      <c r="N32" s="24" t="n">
        <v>0</v>
      </c>
    </row>
    <row r="33" customFormat="false" ht="16.5" hidden="false" customHeight="true" outlineLevel="0" collapsed="false">
      <c r="A33" s="22" t="n">
        <v>88</v>
      </c>
      <c r="B33" s="23" t="s">
        <v>582</v>
      </c>
      <c r="C33" s="22" t="n">
        <v>330</v>
      </c>
      <c r="D33" s="23" t="s">
        <v>596</v>
      </c>
      <c r="E33" s="22" t="n">
        <v>154253</v>
      </c>
      <c r="F33" s="23" t="s">
        <v>597</v>
      </c>
      <c r="G33" s="22" t="s">
        <v>57</v>
      </c>
      <c r="H33" s="23" t="s">
        <v>68</v>
      </c>
      <c r="I33" s="22" t="s">
        <v>69</v>
      </c>
      <c r="J33" s="24" t="n">
        <v>346.992912</v>
      </c>
      <c r="K33" s="24" t="n">
        <v>0</v>
      </c>
      <c r="L33" s="24" t="n">
        <v>346.992912</v>
      </c>
      <c r="M33" s="24" t="n">
        <v>0</v>
      </c>
      <c r="N33" s="24" t="n">
        <v>0</v>
      </c>
    </row>
    <row r="34" customFormat="false" ht="16.5" hidden="false" customHeight="true" outlineLevel="0" collapsed="false">
      <c r="A34" s="22" t="n">
        <v>88</v>
      </c>
      <c r="B34" s="23" t="s">
        <v>582</v>
      </c>
      <c r="C34" s="22" t="n">
        <v>330</v>
      </c>
      <c r="D34" s="23" t="s">
        <v>596</v>
      </c>
      <c r="E34" s="22" t="n">
        <v>154254</v>
      </c>
      <c r="F34" s="23" t="s">
        <v>598</v>
      </c>
      <c r="G34" s="22" t="s">
        <v>57</v>
      </c>
      <c r="H34" s="23" t="s">
        <v>68</v>
      </c>
      <c r="I34" s="22" t="s">
        <v>69</v>
      </c>
      <c r="J34" s="24" t="n">
        <v>346.992912</v>
      </c>
      <c r="K34" s="24" t="n">
        <v>0</v>
      </c>
      <c r="L34" s="24" t="n">
        <v>346.992912</v>
      </c>
      <c r="M34" s="24" t="n">
        <v>0</v>
      </c>
      <c r="N34" s="24" t="n">
        <v>0</v>
      </c>
    </row>
    <row r="35" customFormat="false" ht="16.5" hidden="false" customHeight="true" outlineLevel="0" collapsed="false">
      <c r="A35" s="22" t="n">
        <v>88</v>
      </c>
      <c r="B35" s="23" t="s">
        <v>582</v>
      </c>
      <c r="C35" s="22" t="n">
        <v>330</v>
      </c>
      <c r="D35" s="23" t="s">
        <v>596</v>
      </c>
      <c r="E35" s="22" t="n">
        <v>154257</v>
      </c>
      <c r="F35" s="23" t="s">
        <v>599</v>
      </c>
      <c r="G35" s="22" t="s">
        <v>57</v>
      </c>
      <c r="H35" s="23" t="s">
        <v>68</v>
      </c>
      <c r="I35" s="22" t="s">
        <v>69</v>
      </c>
      <c r="J35" s="24" t="n">
        <v>63.08962</v>
      </c>
      <c r="K35" s="24" t="n">
        <v>0</v>
      </c>
      <c r="L35" s="24" t="n">
        <v>63.08962</v>
      </c>
      <c r="M35" s="24" t="n">
        <v>0</v>
      </c>
      <c r="N35" s="24" t="n">
        <v>0</v>
      </c>
    </row>
    <row r="36" customFormat="false" ht="29.25" hidden="false" customHeight="true" outlineLevel="0" collapsed="false">
      <c r="A36" s="22" t="n">
        <v>88</v>
      </c>
      <c r="B36" s="23" t="s">
        <v>582</v>
      </c>
      <c r="C36" s="22" t="n">
        <v>330</v>
      </c>
      <c r="D36" s="23" t="s">
        <v>596</v>
      </c>
      <c r="E36" s="22" t="n">
        <v>154361</v>
      </c>
      <c r="F36" s="23" t="s">
        <v>600</v>
      </c>
      <c r="G36" s="22" t="s">
        <v>57</v>
      </c>
      <c r="H36" s="23" t="s">
        <v>68</v>
      </c>
      <c r="I36" s="22" t="s">
        <v>69</v>
      </c>
      <c r="J36" s="24" t="n">
        <v>25.2</v>
      </c>
      <c r="K36" s="24" t="n">
        <v>0</v>
      </c>
      <c r="L36" s="24" t="n">
        <v>25.2</v>
      </c>
      <c r="M36" s="24" t="n">
        <v>0</v>
      </c>
      <c r="N36" s="24" t="n">
        <v>0</v>
      </c>
    </row>
    <row r="37" customFormat="false" ht="29.25" hidden="false" customHeight="true" outlineLevel="0" collapsed="false">
      <c r="A37" s="22" t="n">
        <v>88</v>
      </c>
      <c r="B37" s="23" t="s">
        <v>582</v>
      </c>
      <c r="C37" s="22" t="n">
        <v>330</v>
      </c>
      <c r="D37" s="23" t="s">
        <v>596</v>
      </c>
      <c r="E37" s="22" t="n">
        <v>154365</v>
      </c>
      <c r="F37" s="23" t="s">
        <v>601</v>
      </c>
      <c r="G37" s="22" t="s">
        <v>57</v>
      </c>
      <c r="H37" s="23" t="s">
        <v>68</v>
      </c>
      <c r="I37" s="22" t="s">
        <v>69</v>
      </c>
      <c r="J37" s="24" t="n">
        <v>86.8</v>
      </c>
      <c r="K37" s="24" t="n">
        <v>0</v>
      </c>
      <c r="L37" s="24" t="n">
        <v>86.8</v>
      </c>
      <c r="M37" s="24" t="n">
        <v>0</v>
      </c>
      <c r="N37" s="24" t="n">
        <v>0</v>
      </c>
    </row>
    <row r="38" customFormat="false" ht="29.25" hidden="false" customHeight="true" outlineLevel="0" collapsed="false">
      <c r="A38" s="22" t="n">
        <v>88</v>
      </c>
      <c r="B38" s="23" t="s">
        <v>582</v>
      </c>
      <c r="C38" s="22" t="n">
        <v>330</v>
      </c>
      <c r="D38" s="23" t="s">
        <v>596</v>
      </c>
      <c r="E38" s="22" t="n">
        <v>154368</v>
      </c>
      <c r="F38" s="23" t="s">
        <v>602</v>
      </c>
      <c r="G38" s="22" t="s">
        <v>57</v>
      </c>
      <c r="H38" s="23" t="s">
        <v>68</v>
      </c>
      <c r="I38" s="22" t="s">
        <v>69</v>
      </c>
      <c r="J38" s="24" t="n">
        <v>33.6</v>
      </c>
      <c r="K38" s="24" t="n">
        <v>0</v>
      </c>
      <c r="L38" s="24" t="n">
        <v>33.6</v>
      </c>
      <c r="M38" s="24" t="n">
        <v>0</v>
      </c>
      <c r="N38" s="24" t="n">
        <v>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910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911</v>
      </c>
      <c r="B6" s="20"/>
      <c r="C6" s="20"/>
      <c r="D6" s="20"/>
      <c r="E6" s="20"/>
      <c r="F6" s="20"/>
      <c r="G6" s="20"/>
      <c r="H6" s="20"/>
      <c r="I6" s="20"/>
      <c r="J6" s="28" t="n">
        <f aca="false">+SUM(J7:J42)</f>
        <v>36765.277995</v>
      </c>
      <c r="K6" s="28" t="n">
        <f aca="false">+SUM(K7:K42)</f>
        <v>32794.806802</v>
      </c>
      <c r="L6" s="28" t="n">
        <f aca="false">+SUM(L7:L42)</f>
        <v>3970.471193</v>
      </c>
      <c r="M6" s="28" t="n">
        <f aca="false">+SUM(M7:M42)</f>
        <v>0</v>
      </c>
      <c r="N6" s="28" t="n">
        <f aca="false">+SUM(N7:N42)</f>
        <v>0</v>
      </c>
    </row>
    <row r="7" s="25" customFormat="true" ht="16.5" hidden="false" customHeight="true" outlineLevel="0" collapsed="false">
      <c r="A7" s="22" t="n">
        <v>10</v>
      </c>
      <c r="B7" s="23" t="s">
        <v>134</v>
      </c>
      <c r="C7" s="22" t="n">
        <v>361</v>
      </c>
      <c r="D7" s="23" t="s">
        <v>142</v>
      </c>
      <c r="E7" s="22" t="n">
        <v>146576</v>
      </c>
      <c r="F7" s="23" t="s">
        <v>912</v>
      </c>
      <c r="G7" s="22" t="s">
        <v>57</v>
      </c>
      <c r="H7" s="23" t="s">
        <v>58</v>
      </c>
      <c r="I7" s="22" t="s">
        <v>80</v>
      </c>
      <c r="J7" s="24" t="n">
        <v>208</v>
      </c>
      <c r="K7" s="24" t="n">
        <v>208</v>
      </c>
      <c r="L7" s="24" t="n">
        <v>0</v>
      </c>
      <c r="M7" s="24" t="n">
        <v>0</v>
      </c>
      <c r="N7" s="24" t="n">
        <v>0</v>
      </c>
    </row>
    <row r="8" s="25" customFormat="true" ht="29.25" hidden="false" customHeight="true" outlineLevel="0" collapsed="false">
      <c r="A8" s="22" t="n">
        <v>25</v>
      </c>
      <c r="B8" s="23" t="s">
        <v>196</v>
      </c>
      <c r="C8" s="22" t="n">
        <v>103</v>
      </c>
      <c r="D8" s="23" t="s">
        <v>197</v>
      </c>
      <c r="E8" s="22" t="n">
        <v>113990</v>
      </c>
      <c r="F8" s="23" t="s">
        <v>913</v>
      </c>
      <c r="G8" s="22" t="s">
        <v>97</v>
      </c>
      <c r="H8" s="23" t="s">
        <v>68</v>
      </c>
      <c r="I8" s="22" t="s">
        <v>199</v>
      </c>
      <c r="J8" s="24" t="n">
        <v>200</v>
      </c>
      <c r="K8" s="24" t="n">
        <v>0</v>
      </c>
      <c r="L8" s="24" t="n">
        <v>200</v>
      </c>
      <c r="M8" s="24" t="n">
        <v>0</v>
      </c>
      <c r="N8" s="24" t="n">
        <v>0</v>
      </c>
    </row>
    <row r="9" s="25" customFormat="true" ht="29.25" hidden="false" customHeight="true" outlineLevel="0" collapsed="false">
      <c r="A9" s="22" t="n">
        <v>50</v>
      </c>
      <c r="B9" s="23" t="s">
        <v>456</v>
      </c>
      <c r="C9" s="22" t="n">
        <v>105</v>
      </c>
      <c r="D9" s="23" t="s">
        <v>457</v>
      </c>
      <c r="E9" s="22" t="n">
        <v>71138</v>
      </c>
      <c r="F9" s="23" t="s">
        <v>914</v>
      </c>
      <c r="G9" s="22" t="s">
        <v>97</v>
      </c>
      <c r="H9" s="23" t="s">
        <v>68</v>
      </c>
      <c r="I9" s="22" t="s">
        <v>199</v>
      </c>
      <c r="J9" s="24" t="n">
        <v>157</v>
      </c>
      <c r="K9" s="24" t="n">
        <v>157</v>
      </c>
      <c r="L9" s="24" t="n">
        <v>0</v>
      </c>
      <c r="M9" s="24" t="n">
        <v>0</v>
      </c>
      <c r="N9" s="24" t="n">
        <v>0</v>
      </c>
    </row>
    <row r="10" s="25" customFormat="true" ht="42" hidden="false" customHeight="true" outlineLevel="0" collapsed="false">
      <c r="A10" s="22" t="n">
        <v>50</v>
      </c>
      <c r="B10" s="23" t="s">
        <v>456</v>
      </c>
      <c r="C10" s="22" t="n">
        <v>105</v>
      </c>
      <c r="D10" s="23" t="s">
        <v>457</v>
      </c>
      <c r="E10" s="22" t="n">
        <v>102319</v>
      </c>
      <c r="F10" s="23" t="s">
        <v>915</v>
      </c>
      <c r="G10" s="22" t="s">
        <v>97</v>
      </c>
      <c r="H10" s="23" t="s">
        <v>68</v>
      </c>
      <c r="I10" s="22" t="s">
        <v>199</v>
      </c>
      <c r="J10" s="24" t="n">
        <v>1077.8</v>
      </c>
      <c r="K10" s="24" t="n">
        <v>1077.8</v>
      </c>
      <c r="L10" s="24" t="n">
        <v>0</v>
      </c>
      <c r="M10" s="24" t="n">
        <v>0</v>
      </c>
      <c r="N10" s="24" t="n">
        <v>0</v>
      </c>
    </row>
    <row r="11" s="25" customFormat="true" ht="29.25" hidden="false" customHeight="true" outlineLevel="0" collapsed="false">
      <c r="A11" s="22" t="n">
        <v>50</v>
      </c>
      <c r="B11" s="23" t="s">
        <v>456</v>
      </c>
      <c r="C11" s="22" t="n">
        <v>105</v>
      </c>
      <c r="D11" s="23" t="s">
        <v>457</v>
      </c>
      <c r="E11" s="22" t="n">
        <v>146324</v>
      </c>
      <c r="F11" s="23" t="s">
        <v>916</v>
      </c>
      <c r="G11" s="22" t="s">
        <v>97</v>
      </c>
      <c r="H11" s="23" t="s">
        <v>68</v>
      </c>
      <c r="I11" s="22" t="s">
        <v>199</v>
      </c>
      <c r="J11" s="24" t="n">
        <v>386.28</v>
      </c>
      <c r="K11" s="24" t="n">
        <v>386.28</v>
      </c>
      <c r="L11" s="24" t="n">
        <v>0</v>
      </c>
      <c r="M11" s="24" t="n">
        <v>0</v>
      </c>
      <c r="N11" s="24" t="n">
        <v>0</v>
      </c>
    </row>
    <row r="12" s="25" customFormat="true" ht="29.25" hidden="false" customHeight="true" outlineLevel="0" collapsed="false">
      <c r="A12" s="22" t="n">
        <v>50</v>
      </c>
      <c r="B12" s="23" t="s">
        <v>456</v>
      </c>
      <c r="C12" s="22" t="n">
        <v>377</v>
      </c>
      <c r="D12" s="23" t="s">
        <v>484</v>
      </c>
      <c r="E12" s="22" t="n">
        <v>130191</v>
      </c>
      <c r="F12" s="23" t="s">
        <v>917</v>
      </c>
      <c r="G12" s="22" t="s">
        <v>97</v>
      </c>
      <c r="H12" s="23" t="s">
        <v>68</v>
      </c>
      <c r="I12" s="22" t="s">
        <v>710</v>
      </c>
      <c r="J12" s="24" t="n">
        <v>3000</v>
      </c>
      <c r="K12" s="24" t="n">
        <v>0</v>
      </c>
      <c r="L12" s="24" t="n">
        <v>3000</v>
      </c>
      <c r="M12" s="24" t="n">
        <v>0</v>
      </c>
      <c r="N12" s="24" t="n">
        <v>0</v>
      </c>
    </row>
    <row r="13" s="25" customFormat="true" ht="29.25" hidden="false" customHeight="true" outlineLevel="0" collapsed="false">
      <c r="A13" s="22" t="n">
        <v>50</v>
      </c>
      <c r="B13" s="23" t="s">
        <v>456</v>
      </c>
      <c r="C13" s="22" t="n">
        <v>604</v>
      </c>
      <c r="D13" s="23" t="s">
        <v>492</v>
      </c>
      <c r="E13" s="22" t="n">
        <v>45571</v>
      </c>
      <c r="F13" s="23" t="s">
        <v>918</v>
      </c>
      <c r="G13" s="22" t="s">
        <v>97</v>
      </c>
      <c r="H13" s="23" t="s">
        <v>149</v>
      </c>
      <c r="I13" s="22" t="s">
        <v>431</v>
      </c>
      <c r="J13" s="24" t="n">
        <v>315.185801</v>
      </c>
      <c r="K13" s="24" t="n">
        <v>315.185801</v>
      </c>
      <c r="L13" s="24" t="n">
        <v>0</v>
      </c>
      <c r="M13" s="24" t="n">
        <v>0</v>
      </c>
      <c r="N13" s="24" t="n">
        <v>0</v>
      </c>
    </row>
    <row r="14" s="25" customFormat="true" ht="29.25" hidden="false" customHeight="true" outlineLevel="0" collapsed="false">
      <c r="A14" s="22" t="n">
        <v>50</v>
      </c>
      <c r="B14" s="23" t="s">
        <v>456</v>
      </c>
      <c r="C14" s="22" t="n">
        <v>604</v>
      </c>
      <c r="D14" s="23" t="s">
        <v>492</v>
      </c>
      <c r="E14" s="22" t="n">
        <v>109070</v>
      </c>
      <c r="F14" s="23" t="s">
        <v>919</v>
      </c>
      <c r="G14" s="22" t="s">
        <v>97</v>
      </c>
      <c r="H14" s="23" t="s">
        <v>149</v>
      </c>
      <c r="I14" s="22" t="s">
        <v>431</v>
      </c>
      <c r="J14" s="24" t="n">
        <v>18636.158619</v>
      </c>
      <c r="K14" s="24" t="n">
        <v>18636.158619</v>
      </c>
      <c r="L14" s="24" t="n">
        <v>0</v>
      </c>
      <c r="M14" s="24" t="n">
        <v>0</v>
      </c>
      <c r="N14" s="24" t="n">
        <v>0</v>
      </c>
    </row>
    <row r="15" s="25" customFormat="true" ht="29.25" hidden="false" customHeight="true" outlineLevel="0" collapsed="false">
      <c r="A15" s="22" t="n">
        <v>50</v>
      </c>
      <c r="B15" s="23" t="s">
        <v>456</v>
      </c>
      <c r="C15" s="22" t="n">
        <v>604</v>
      </c>
      <c r="D15" s="23" t="s">
        <v>492</v>
      </c>
      <c r="E15" s="22" t="n">
        <v>109099</v>
      </c>
      <c r="F15" s="23" t="s">
        <v>920</v>
      </c>
      <c r="G15" s="22" t="s">
        <v>97</v>
      </c>
      <c r="H15" s="23" t="s">
        <v>149</v>
      </c>
      <c r="I15" s="22" t="s">
        <v>431</v>
      </c>
      <c r="J15" s="24" t="n">
        <v>36.604298</v>
      </c>
      <c r="K15" s="24" t="n">
        <v>36.604298</v>
      </c>
      <c r="L15" s="24" t="n">
        <v>0</v>
      </c>
      <c r="M15" s="24" t="n">
        <v>0</v>
      </c>
      <c r="N15" s="24" t="n">
        <v>0</v>
      </c>
    </row>
    <row r="16" s="25" customFormat="true" ht="29.25" hidden="false" customHeight="true" outlineLevel="0" collapsed="false">
      <c r="A16" s="22" t="n">
        <v>50</v>
      </c>
      <c r="B16" s="23" t="s">
        <v>456</v>
      </c>
      <c r="C16" s="22" t="n">
        <v>604</v>
      </c>
      <c r="D16" s="23" t="s">
        <v>492</v>
      </c>
      <c r="E16" s="22" t="n">
        <v>115587</v>
      </c>
      <c r="F16" s="23" t="s">
        <v>921</v>
      </c>
      <c r="G16" s="22" t="s">
        <v>97</v>
      </c>
      <c r="H16" s="23" t="s">
        <v>149</v>
      </c>
      <c r="I16" s="22" t="s">
        <v>431</v>
      </c>
      <c r="J16" s="24" t="n">
        <v>112.58946</v>
      </c>
      <c r="K16" s="24" t="n">
        <v>112.58946</v>
      </c>
      <c r="L16" s="24" t="n">
        <v>0</v>
      </c>
      <c r="M16" s="24" t="n">
        <v>0</v>
      </c>
      <c r="N16" s="24" t="n">
        <v>0</v>
      </c>
    </row>
    <row r="17" s="25" customFormat="true" ht="29.25" hidden="false" customHeight="true" outlineLevel="0" collapsed="false">
      <c r="A17" s="22" t="n">
        <v>50</v>
      </c>
      <c r="B17" s="23" t="s">
        <v>456</v>
      </c>
      <c r="C17" s="22" t="n">
        <v>604</v>
      </c>
      <c r="D17" s="23" t="s">
        <v>492</v>
      </c>
      <c r="E17" s="22" t="n">
        <v>115589</v>
      </c>
      <c r="F17" s="23" t="s">
        <v>922</v>
      </c>
      <c r="G17" s="22" t="s">
        <v>97</v>
      </c>
      <c r="H17" s="23" t="s">
        <v>149</v>
      </c>
      <c r="I17" s="22" t="s">
        <v>431</v>
      </c>
      <c r="J17" s="24" t="n">
        <v>0.271702</v>
      </c>
      <c r="K17" s="24" t="n">
        <v>0.271702</v>
      </c>
      <c r="L17" s="24" t="n">
        <v>0</v>
      </c>
      <c r="M17" s="24" t="n">
        <v>0</v>
      </c>
      <c r="N17" s="24" t="n">
        <v>0</v>
      </c>
    </row>
    <row r="18" s="25" customFormat="true" ht="29.25" hidden="false" customHeight="true" outlineLevel="0" collapsed="false">
      <c r="A18" s="22" t="n">
        <v>50</v>
      </c>
      <c r="B18" s="23" t="s">
        <v>456</v>
      </c>
      <c r="C18" s="22" t="n">
        <v>604</v>
      </c>
      <c r="D18" s="23" t="s">
        <v>492</v>
      </c>
      <c r="E18" s="22" t="n">
        <v>115612</v>
      </c>
      <c r="F18" s="23" t="s">
        <v>923</v>
      </c>
      <c r="G18" s="22" t="s">
        <v>97</v>
      </c>
      <c r="H18" s="23" t="s">
        <v>149</v>
      </c>
      <c r="I18" s="22" t="s">
        <v>431</v>
      </c>
      <c r="J18" s="24" t="n">
        <v>118.748</v>
      </c>
      <c r="K18" s="24" t="n">
        <v>118.748</v>
      </c>
      <c r="L18" s="24" t="n">
        <v>0</v>
      </c>
      <c r="M18" s="24" t="n">
        <v>0</v>
      </c>
      <c r="N18" s="24" t="n">
        <v>0</v>
      </c>
    </row>
    <row r="19" s="25" customFormat="true" ht="29.25" hidden="false" customHeight="true" outlineLevel="0" collapsed="false">
      <c r="A19" s="22" t="n">
        <v>50</v>
      </c>
      <c r="B19" s="23" t="s">
        <v>456</v>
      </c>
      <c r="C19" s="22" t="n">
        <v>604</v>
      </c>
      <c r="D19" s="23" t="s">
        <v>492</v>
      </c>
      <c r="E19" s="22" t="n">
        <v>136306</v>
      </c>
      <c r="F19" s="23" t="s">
        <v>924</v>
      </c>
      <c r="G19" s="22" t="s">
        <v>97</v>
      </c>
      <c r="H19" s="23" t="s">
        <v>149</v>
      </c>
      <c r="I19" s="22" t="s">
        <v>431</v>
      </c>
      <c r="J19" s="24" t="n">
        <v>1505.691699</v>
      </c>
      <c r="K19" s="24" t="n">
        <v>1505.691699</v>
      </c>
      <c r="L19" s="24" t="n">
        <v>0</v>
      </c>
      <c r="M19" s="24" t="n">
        <v>0</v>
      </c>
      <c r="N19" s="24" t="n">
        <v>0</v>
      </c>
    </row>
    <row r="20" s="25" customFormat="true" ht="29.25" hidden="false" customHeight="true" outlineLevel="0" collapsed="false">
      <c r="A20" s="22" t="n">
        <v>50</v>
      </c>
      <c r="B20" s="23" t="s">
        <v>456</v>
      </c>
      <c r="C20" s="22" t="n">
        <v>604</v>
      </c>
      <c r="D20" s="23" t="s">
        <v>492</v>
      </c>
      <c r="E20" s="22" t="n">
        <v>154009</v>
      </c>
      <c r="F20" s="23" t="s">
        <v>746</v>
      </c>
      <c r="G20" s="22" t="s">
        <v>57</v>
      </c>
      <c r="H20" s="23" t="s">
        <v>149</v>
      </c>
      <c r="I20" s="22" t="s">
        <v>431</v>
      </c>
      <c r="J20" s="24" t="n">
        <v>4859.377681</v>
      </c>
      <c r="K20" s="24" t="n">
        <v>4859.377681</v>
      </c>
      <c r="L20" s="24" t="n">
        <v>0</v>
      </c>
      <c r="M20" s="24" t="n">
        <v>0</v>
      </c>
      <c r="N20" s="24" t="n">
        <v>0</v>
      </c>
    </row>
    <row r="21" s="25" customFormat="true" ht="29.25" hidden="false" customHeight="true" outlineLevel="0" collapsed="false">
      <c r="A21" s="22" t="n">
        <v>50</v>
      </c>
      <c r="B21" s="23" t="s">
        <v>456</v>
      </c>
      <c r="C21" s="22" t="n">
        <v>604</v>
      </c>
      <c r="D21" s="23" t="s">
        <v>492</v>
      </c>
      <c r="E21" s="22" t="n">
        <v>154020</v>
      </c>
      <c r="F21" s="23" t="s">
        <v>748</v>
      </c>
      <c r="G21" s="22" t="s">
        <v>57</v>
      </c>
      <c r="H21" s="23" t="s">
        <v>149</v>
      </c>
      <c r="I21" s="22" t="s">
        <v>431</v>
      </c>
      <c r="J21" s="24" t="n">
        <v>132.618387</v>
      </c>
      <c r="K21" s="24" t="n">
        <v>132.618387</v>
      </c>
      <c r="L21" s="24" t="n">
        <v>0</v>
      </c>
      <c r="M21" s="24" t="n">
        <v>0</v>
      </c>
      <c r="N21" s="24" t="n">
        <v>0</v>
      </c>
    </row>
    <row r="22" s="25" customFormat="true" ht="16.5" hidden="false" customHeight="true" outlineLevel="0" collapsed="false">
      <c r="A22" s="22" t="n">
        <v>50</v>
      </c>
      <c r="B22" s="23" t="s">
        <v>456</v>
      </c>
      <c r="C22" s="22" t="n">
        <v>604</v>
      </c>
      <c r="D22" s="23" t="s">
        <v>492</v>
      </c>
      <c r="E22" s="22" t="n">
        <v>154024</v>
      </c>
      <c r="F22" s="23" t="s">
        <v>925</v>
      </c>
      <c r="G22" s="22" t="s">
        <v>57</v>
      </c>
      <c r="H22" s="23" t="s">
        <v>149</v>
      </c>
      <c r="I22" s="22" t="s">
        <v>431</v>
      </c>
      <c r="J22" s="24" t="n">
        <v>1331.79867</v>
      </c>
      <c r="K22" s="24" t="n">
        <v>1331.79867</v>
      </c>
      <c r="L22" s="24" t="n">
        <v>0</v>
      </c>
      <c r="M22" s="24" t="n">
        <v>0</v>
      </c>
      <c r="N22" s="24" t="n">
        <v>0</v>
      </c>
    </row>
    <row r="23" s="25" customFormat="true" ht="16.5" hidden="false" customHeight="true" outlineLevel="0" collapsed="false">
      <c r="A23" s="22" t="n">
        <v>50</v>
      </c>
      <c r="B23" s="23" t="s">
        <v>456</v>
      </c>
      <c r="C23" s="22" t="n">
        <v>604</v>
      </c>
      <c r="D23" s="23" t="s">
        <v>492</v>
      </c>
      <c r="E23" s="22" t="n">
        <v>154038</v>
      </c>
      <c r="F23" s="23" t="s">
        <v>926</v>
      </c>
      <c r="G23" s="22" t="s">
        <v>57</v>
      </c>
      <c r="H23" s="23" t="s">
        <v>149</v>
      </c>
      <c r="I23" s="22" t="s">
        <v>431</v>
      </c>
      <c r="J23" s="24" t="n">
        <v>1748.530316</v>
      </c>
      <c r="K23" s="24" t="n">
        <v>1748.530316</v>
      </c>
      <c r="L23" s="24" t="n">
        <v>0</v>
      </c>
      <c r="M23" s="24" t="n">
        <v>0</v>
      </c>
      <c r="N23" s="24" t="n">
        <v>0</v>
      </c>
    </row>
    <row r="24" s="25" customFormat="true" ht="16.5" hidden="false" customHeight="true" outlineLevel="0" collapsed="false">
      <c r="A24" s="22" t="n">
        <v>50</v>
      </c>
      <c r="B24" s="23" t="s">
        <v>456</v>
      </c>
      <c r="C24" s="22" t="n">
        <v>604</v>
      </c>
      <c r="D24" s="23" t="s">
        <v>492</v>
      </c>
      <c r="E24" s="22" t="n">
        <v>154054</v>
      </c>
      <c r="F24" s="23" t="s">
        <v>927</v>
      </c>
      <c r="G24" s="22" t="s">
        <v>57</v>
      </c>
      <c r="H24" s="23" t="s">
        <v>149</v>
      </c>
      <c r="I24" s="22" t="s">
        <v>431</v>
      </c>
      <c r="J24" s="24" t="n">
        <v>2037.562463</v>
      </c>
      <c r="K24" s="24" t="n">
        <v>2037.562463</v>
      </c>
      <c r="L24" s="24" t="n">
        <v>0</v>
      </c>
      <c r="M24" s="24" t="n">
        <v>0</v>
      </c>
      <c r="N24" s="24" t="n">
        <v>0</v>
      </c>
    </row>
    <row r="25" s="25" customFormat="true" ht="29.25" hidden="false" customHeight="true" outlineLevel="0" collapsed="false">
      <c r="A25" s="22" t="n">
        <v>50</v>
      </c>
      <c r="B25" s="23" t="s">
        <v>456</v>
      </c>
      <c r="C25" s="22" t="n">
        <v>609</v>
      </c>
      <c r="D25" s="23" t="s">
        <v>928</v>
      </c>
      <c r="E25" s="22" t="n">
        <v>67733</v>
      </c>
      <c r="F25" s="23" t="s">
        <v>929</v>
      </c>
      <c r="G25" s="22" t="s">
        <v>97</v>
      </c>
      <c r="H25" s="23" t="s">
        <v>149</v>
      </c>
      <c r="I25" s="22" t="s">
        <v>483</v>
      </c>
      <c r="J25" s="24" t="n">
        <v>10</v>
      </c>
      <c r="K25" s="24" t="n">
        <v>10</v>
      </c>
      <c r="L25" s="24" t="n">
        <v>0</v>
      </c>
      <c r="M25" s="24" t="n">
        <v>0</v>
      </c>
      <c r="N25" s="24" t="n">
        <v>0</v>
      </c>
    </row>
    <row r="26" s="25" customFormat="true" ht="29.25" hidden="false" customHeight="true" outlineLevel="0" collapsed="false">
      <c r="A26" s="22" t="n">
        <v>50</v>
      </c>
      <c r="B26" s="23" t="s">
        <v>456</v>
      </c>
      <c r="C26" s="22" t="n">
        <v>609</v>
      </c>
      <c r="D26" s="23" t="s">
        <v>928</v>
      </c>
      <c r="E26" s="22" t="n">
        <v>153939</v>
      </c>
      <c r="F26" s="23" t="s">
        <v>930</v>
      </c>
      <c r="G26" s="22" t="s">
        <v>57</v>
      </c>
      <c r="H26" s="23" t="s">
        <v>149</v>
      </c>
      <c r="I26" s="22" t="s">
        <v>483</v>
      </c>
      <c r="J26" s="24" t="n">
        <v>20</v>
      </c>
      <c r="K26" s="24" t="n">
        <v>20</v>
      </c>
      <c r="L26" s="24" t="n">
        <v>0</v>
      </c>
      <c r="M26" s="24" t="n">
        <v>0</v>
      </c>
      <c r="N26" s="24" t="n">
        <v>0</v>
      </c>
    </row>
    <row r="27" s="25" customFormat="true" ht="29.25" hidden="false" customHeight="true" outlineLevel="0" collapsed="false">
      <c r="A27" s="22" t="n">
        <v>50</v>
      </c>
      <c r="B27" s="23" t="s">
        <v>456</v>
      </c>
      <c r="C27" s="22" t="n">
        <v>609</v>
      </c>
      <c r="D27" s="23" t="s">
        <v>928</v>
      </c>
      <c r="E27" s="22" t="n">
        <v>153986</v>
      </c>
      <c r="F27" s="23" t="s">
        <v>931</v>
      </c>
      <c r="G27" s="22" t="s">
        <v>57</v>
      </c>
      <c r="H27" s="23" t="s">
        <v>149</v>
      </c>
      <c r="I27" s="22" t="s">
        <v>483</v>
      </c>
      <c r="J27" s="24" t="n">
        <v>30</v>
      </c>
      <c r="K27" s="24" t="n">
        <v>30</v>
      </c>
      <c r="L27" s="24" t="n">
        <v>0</v>
      </c>
      <c r="M27" s="24" t="n">
        <v>0</v>
      </c>
      <c r="N27" s="24" t="n">
        <v>0</v>
      </c>
    </row>
    <row r="28" s="25" customFormat="true" ht="29.25" hidden="false" customHeight="true" outlineLevel="0" collapsed="false">
      <c r="A28" s="22" t="n">
        <v>50</v>
      </c>
      <c r="B28" s="23" t="s">
        <v>456</v>
      </c>
      <c r="C28" s="22" t="n">
        <v>656</v>
      </c>
      <c r="D28" s="23" t="s">
        <v>514</v>
      </c>
      <c r="E28" s="22" t="n">
        <v>154971</v>
      </c>
      <c r="F28" s="23" t="s">
        <v>515</v>
      </c>
      <c r="G28" s="22" t="s">
        <v>57</v>
      </c>
      <c r="H28" s="23" t="s">
        <v>149</v>
      </c>
      <c r="I28" s="22" t="s">
        <v>150</v>
      </c>
      <c r="J28" s="24" t="n">
        <v>2.5</v>
      </c>
      <c r="K28" s="24" t="n">
        <v>2.5</v>
      </c>
      <c r="L28" s="24" t="n">
        <v>0</v>
      </c>
      <c r="M28" s="24" t="n">
        <v>0</v>
      </c>
      <c r="N28" s="24" t="n">
        <v>0</v>
      </c>
    </row>
    <row r="29" s="25" customFormat="true" ht="29.25" hidden="false" customHeight="true" outlineLevel="0" collapsed="false">
      <c r="A29" s="22" t="n">
        <v>50</v>
      </c>
      <c r="B29" s="23" t="s">
        <v>456</v>
      </c>
      <c r="C29" s="22" t="n">
        <v>656</v>
      </c>
      <c r="D29" s="23" t="s">
        <v>514</v>
      </c>
      <c r="E29" s="22" t="n">
        <v>155008</v>
      </c>
      <c r="F29" s="23" t="s">
        <v>932</v>
      </c>
      <c r="G29" s="22" t="s">
        <v>57</v>
      </c>
      <c r="H29" s="23" t="s">
        <v>149</v>
      </c>
      <c r="I29" s="22" t="s">
        <v>150</v>
      </c>
      <c r="J29" s="24" t="n">
        <v>1.5</v>
      </c>
      <c r="K29" s="24" t="n">
        <v>1.5</v>
      </c>
      <c r="L29" s="24" t="n">
        <v>0</v>
      </c>
      <c r="M29" s="24" t="n">
        <v>0</v>
      </c>
      <c r="N29" s="24" t="n">
        <v>0</v>
      </c>
    </row>
    <row r="30" s="25" customFormat="true" ht="29.25" hidden="false" customHeight="true" outlineLevel="0" collapsed="false">
      <c r="A30" s="22" t="n">
        <v>50</v>
      </c>
      <c r="B30" s="23" t="s">
        <v>456</v>
      </c>
      <c r="C30" s="22" t="n">
        <v>669</v>
      </c>
      <c r="D30" s="23" t="s">
        <v>524</v>
      </c>
      <c r="E30" s="22" t="n">
        <v>151766</v>
      </c>
      <c r="F30" s="23" t="s">
        <v>933</v>
      </c>
      <c r="G30" s="22" t="s">
        <v>57</v>
      </c>
      <c r="H30" s="23" t="s">
        <v>149</v>
      </c>
      <c r="I30" s="22" t="s">
        <v>431</v>
      </c>
      <c r="J30" s="24" t="n">
        <v>37</v>
      </c>
      <c r="K30" s="24" t="n">
        <v>37</v>
      </c>
      <c r="L30" s="24" t="n">
        <v>0</v>
      </c>
      <c r="M30" s="24" t="n">
        <v>0</v>
      </c>
      <c r="N30" s="24" t="n">
        <v>0</v>
      </c>
    </row>
    <row r="31" s="25" customFormat="true" ht="29.25" hidden="false" customHeight="true" outlineLevel="0" collapsed="false">
      <c r="A31" s="22" t="n">
        <v>80</v>
      </c>
      <c r="B31" s="23" t="s">
        <v>543</v>
      </c>
      <c r="C31" s="22" t="n">
        <v>310</v>
      </c>
      <c r="D31" s="23" t="s">
        <v>543</v>
      </c>
      <c r="E31" s="22" t="n">
        <v>154959</v>
      </c>
      <c r="F31" s="23" t="s">
        <v>546</v>
      </c>
      <c r="G31" s="22" t="s">
        <v>57</v>
      </c>
      <c r="H31" s="23" t="s">
        <v>68</v>
      </c>
      <c r="I31" s="22" t="s">
        <v>270</v>
      </c>
      <c r="J31" s="24" t="n">
        <v>104.128991</v>
      </c>
      <c r="K31" s="24" t="n">
        <v>0</v>
      </c>
      <c r="L31" s="24" t="n">
        <v>104.128991</v>
      </c>
      <c r="M31" s="24" t="n">
        <v>0</v>
      </c>
      <c r="N31" s="24" t="n">
        <v>0</v>
      </c>
    </row>
    <row r="32" s="25" customFormat="true" ht="29.25" hidden="false" customHeight="true" outlineLevel="0" collapsed="false">
      <c r="A32" s="22" t="n">
        <v>80</v>
      </c>
      <c r="B32" s="23" t="s">
        <v>543</v>
      </c>
      <c r="C32" s="22" t="n">
        <v>310</v>
      </c>
      <c r="D32" s="23" t="s">
        <v>543</v>
      </c>
      <c r="E32" s="22" t="n">
        <v>154960</v>
      </c>
      <c r="F32" s="23" t="s">
        <v>547</v>
      </c>
      <c r="G32" s="22" t="s">
        <v>57</v>
      </c>
      <c r="H32" s="23" t="s">
        <v>68</v>
      </c>
      <c r="I32" s="22" t="s">
        <v>270</v>
      </c>
      <c r="J32" s="24" t="n">
        <v>37.723513</v>
      </c>
      <c r="K32" s="24" t="n">
        <v>0</v>
      </c>
      <c r="L32" s="24" t="n">
        <v>37.723513</v>
      </c>
      <c r="M32" s="24" t="n">
        <v>0</v>
      </c>
      <c r="N32" s="24" t="n">
        <v>0</v>
      </c>
    </row>
    <row r="33" s="25" customFormat="true" ht="29.25" hidden="false" customHeight="true" outlineLevel="0" collapsed="false">
      <c r="A33" s="22" t="n">
        <v>80</v>
      </c>
      <c r="B33" s="23" t="s">
        <v>543</v>
      </c>
      <c r="C33" s="22" t="n">
        <v>310</v>
      </c>
      <c r="D33" s="23" t="s">
        <v>543</v>
      </c>
      <c r="E33" s="22" t="n">
        <v>154966</v>
      </c>
      <c r="F33" s="23" t="s">
        <v>548</v>
      </c>
      <c r="G33" s="22" t="s">
        <v>57</v>
      </c>
      <c r="H33" s="23" t="s">
        <v>68</v>
      </c>
      <c r="I33" s="22" t="s">
        <v>270</v>
      </c>
      <c r="J33" s="24" t="n">
        <v>84.662858</v>
      </c>
      <c r="K33" s="24" t="n">
        <v>0</v>
      </c>
      <c r="L33" s="24" t="n">
        <v>84.662858</v>
      </c>
      <c r="M33" s="24" t="n">
        <v>0</v>
      </c>
      <c r="N33" s="24" t="n">
        <v>0</v>
      </c>
    </row>
    <row r="34" s="25" customFormat="true" ht="29.25" hidden="false" customHeight="true" outlineLevel="0" collapsed="false">
      <c r="A34" s="22" t="n">
        <v>80</v>
      </c>
      <c r="B34" s="23" t="s">
        <v>543</v>
      </c>
      <c r="C34" s="22" t="n">
        <v>310</v>
      </c>
      <c r="D34" s="23" t="s">
        <v>543</v>
      </c>
      <c r="E34" s="22" t="n">
        <v>154974</v>
      </c>
      <c r="F34" s="23" t="s">
        <v>549</v>
      </c>
      <c r="G34" s="22" t="s">
        <v>57</v>
      </c>
      <c r="H34" s="23" t="s">
        <v>68</v>
      </c>
      <c r="I34" s="22" t="s">
        <v>270</v>
      </c>
      <c r="J34" s="24" t="n">
        <v>39</v>
      </c>
      <c r="K34" s="24" t="n">
        <v>0</v>
      </c>
      <c r="L34" s="24" t="n">
        <v>39</v>
      </c>
      <c r="M34" s="24" t="n">
        <v>0</v>
      </c>
      <c r="N34" s="24" t="n">
        <v>0</v>
      </c>
    </row>
    <row r="35" s="25" customFormat="true" ht="29.25" hidden="false" customHeight="true" outlineLevel="0" collapsed="false">
      <c r="A35" s="22" t="n">
        <v>80</v>
      </c>
      <c r="B35" s="23" t="s">
        <v>543</v>
      </c>
      <c r="C35" s="22" t="n">
        <v>310</v>
      </c>
      <c r="D35" s="23" t="s">
        <v>543</v>
      </c>
      <c r="E35" s="22" t="n">
        <v>154978</v>
      </c>
      <c r="F35" s="23" t="s">
        <v>551</v>
      </c>
      <c r="G35" s="22" t="s">
        <v>57</v>
      </c>
      <c r="H35" s="23" t="s">
        <v>68</v>
      </c>
      <c r="I35" s="22" t="s">
        <v>270</v>
      </c>
      <c r="J35" s="24" t="n">
        <v>40</v>
      </c>
      <c r="K35" s="24" t="n">
        <v>0</v>
      </c>
      <c r="L35" s="24" t="n">
        <v>40</v>
      </c>
      <c r="M35" s="24" t="n">
        <v>0</v>
      </c>
      <c r="N35" s="24" t="n">
        <v>0</v>
      </c>
    </row>
    <row r="36" s="25" customFormat="true" ht="42" hidden="false" customHeight="true" outlineLevel="0" collapsed="false">
      <c r="A36" s="22" t="n">
        <v>80</v>
      </c>
      <c r="B36" s="23" t="s">
        <v>543</v>
      </c>
      <c r="C36" s="22" t="n">
        <v>310</v>
      </c>
      <c r="D36" s="23" t="s">
        <v>543</v>
      </c>
      <c r="E36" s="22" t="n">
        <v>155001</v>
      </c>
      <c r="F36" s="23" t="s">
        <v>553</v>
      </c>
      <c r="G36" s="22" t="s">
        <v>57</v>
      </c>
      <c r="H36" s="23" t="s">
        <v>68</v>
      </c>
      <c r="I36" s="22" t="s">
        <v>74</v>
      </c>
      <c r="J36" s="24" t="n">
        <v>29.589706</v>
      </c>
      <c r="K36" s="24" t="n">
        <v>29.589706</v>
      </c>
      <c r="L36" s="24" t="n">
        <v>0</v>
      </c>
      <c r="M36" s="24" t="n">
        <v>0</v>
      </c>
      <c r="N36" s="24" t="n">
        <v>0</v>
      </c>
    </row>
    <row r="37" s="25" customFormat="true" ht="16.5" hidden="false" customHeight="true" outlineLevel="0" collapsed="false">
      <c r="A37" s="22" t="n">
        <v>88</v>
      </c>
      <c r="B37" s="23" t="s">
        <v>582</v>
      </c>
      <c r="C37" s="22" t="n">
        <v>330</v>
      </c>
      <c r="D37" s="23" t="s">
        <v>596</v>
      </c>
      <c r="E37" s="22" t="n">
        <v>154253</v>
      </c>
      <c r="F37" s="23" t="s">
        <v>597</v>
      </c>
      <c r="G37" s="22" t="s">
        <v>57</v>
      </c>
      <c r="H37" s="23" t="s">
        <v>68</v>
      </c>
      <c r="I37" s="22" t="s">
        <v>69</v>
      </c>
      <c r="J37" s="24" t="n">
        <v>113.719756</v>
      </c>
      <c r="K37" s="24" t="n">
        <v>0</v>
      </c>
      <c r="L37" s="24" t="n">
        <v>113.719756</v>
      </c>
      <c r="M37" s="24" t="n">
        <v>0</v>
      </c>
      <c r="N37" s="24" t="n">
        <v>0</v>
      </c>
    </row>
    <row r="38" s="25" customFormat="true" ht="16.5" hidden="false" customHeight="true" outlineLevel="0" collapsed="false">
      <c r="A38" s="22" t="n">
        <v>88</v>
      </c>
      <c r="B38" s="23" t="s">
        <v>582</v>
      </c>
      <c r="C38" s="22" t="n">
        <v>330</v>
      </c>
      <c r="D38" s="23" t="s">
        <v>596</v>
      </c>
      <c r="E38" s="22" t="n">
        <v>154254</v>
      </c>
      <c r="F38" s="23" t="s">
        <v>598</v>
      </c>
      <c r="G38" s="22" t="s">
        <v>57</v>
      </c>
      <c r="H38" s="23" t="s">
        <v>68</v>
      </c>
      <c r="I38" s="22" t="s">
        <v>69</v>
      </c>
      <c r="J38" s="24" t="n">
        <v>113.719756</v>
      </c>
      <c r="K38" s="24" t="n">
        <v>0</v>
      </c>
      <c r="L38" s="24" t="n">
        <v>113.719756</v>
      </c>
      <c r="M38" s="24" t="n">
        <v>0</v>
      </c>
      <c r="N38" s="24" t="n">
        <v>0</v>
      </c>
    </row>
    <row r="39" customFormat="false" ht="16.5" hidden="false" customHeight="true" outlineLevel="0" collapsed="false">
      <c r="A39" s="22" t="n">
        <v>88</v>
      </c>
      <c r="B39" s="23" t="s">
        <v>582</v>
      </c>
      <c r="C39" s="22" t="n">
        <v>330</v>
      </c>
      <c r="D39" s="23" t="s">
        <v>596</v>
      </c>
      <c r="E39" s="22" t="n">
        <v>154257</v>
      </c>
      <c r="F39" s="23" t="s">
        <v>599</v>
      </c>
      <c r="G39" s="22" t="s">
        <v>57</v>
      </c>
      <c r="H39" s="23" t="s">
        <v>68</v>
      </c>
      <c r="I39" s="22" t="s">
        <v>69</v>
      </c>
      <c r="J39" s="24" t="n">
        <v>20.676319</v>
      </c>
      <c r="K39" s="24" t="n">
        <v>0</v>
      </c>
      <c r="L39" s="24" t="n">
        <v>20.676319</v>
      </c>
      <c r="M39" s="24" t="n">
        <v>0</v>
      </c>
      <c r="N39" s="24" t="n">
        <v>0</v>
      </c>
    </row>
    <row r="40" customFormat="false" ht="29.25" hidden="false" customHeight="true" outlineLevel="0" collapsed="false">
      <c r="A40" s="22" t="n">
        <v>88</v>
      </c>
      <c r="B40" s="23" t="s">
        <v>582</v>
      </c>
      <c r="C40" s="22" t="n">
        <v>330</v>
      </c>
      <c r="D40" s="23" t="s">
        <v>596</v>
      </c>
      <c r="E40" s="22" t="n">
        <v>154361</v>
      </c>
      <c r="F40" s="23" t="s">
        <v>600</v>
      </c>
      <c r="G40" s="22" t="s">
        <v>57</v>
      </c>
      <c r="H40" s="23" t="s">
        <v>68</v>
      </c>
      <c r="I40" s="22" t="s">
        <v>69</v>
      </c>
      <c r="J40" s="24" t="n">
        <v>37.53</v>
      </c>
      <c r="K40" s="24" t="n">
        <v>0</v>
      </c>
      <c r="L40" s="24" t="n">
        <v>37.53</v>
      </c>
      <c r="M40" s="24" t="n">
        <v>0</v>
      </c>
      <c r="N40" s="24" t="n">
        <v>0</v>
      </c>
    </row>
    <row r="41" customFormat="false" ht="29.25" hidden="false" customHeight="true" outlineLevel="0" collapsed="false">
      <c r="A41" s="22" t="n">
        <v>88</v>
      </c>
      <c r="B41" s="23" t="s">
        <v>582</v>
      </c>
      <c r="C41" s="22" t="n">
        <v>330</v>
      </c>
      <c r="D41" s="23" t="s">
        <v>596</v>
      </c>
      <c r="E41" s="22" t="n">
        <v>154365</v>
      </c>
      <c r="F41" s="23" t="s">
        <v>601</v>
      </c>
      <c r="G41" s="22" t="s">
        <v>57</v>
      </c>
      <c r="H41" s="23" t="s">
        <v>68</v>
      </c>
      <c r="I41" s="22" t="s">
        <v>69</v>
      </c>
      <c r="J41" s="24" t="n">
        <v>129.27</v>
      </c>
      <c r="K41" s="24" t="n">
        <v>0</v>
      </c>
      <c r="L41" s="24" t="n">
        <v>129.27</v>
      </c>
      <c r="M41" s="24" t="n">
        <v>0</v>
      </c>
      <c r="N41" s="24" t="n">
        <v>0</v>
      </c>
    </row>
    <row r="42" customFormat="false" ht="29.25" hidden="false" customHeight="true" outlineLevel="0" collapsed="false">
      <c r="A42" s="22" t="n">
        <v>88</v>
      </c>
      <c r="B42" s="23" t="s">
        <v>582</v>
      </c>
      <c r="C42" s="22" t="n">
        <v>330</v>
      </c>
      <c r="D42" s="23" t="s">
        <v>596</v>
      </c>
      <c r="E42" s="22" t="n">
        <v>154368</v>
      </c>
      <c r="F42" s="23" t="s">
        <v>602</v>
      </c>
      <c r="G42" s="22" t="s">
        <v>57</v>
      </c>
      <c r="H42" s="23" t="s">
        <v>68</v>
      </c>
      <c r="I42" s="22" t="s">
        <v>69</v>
      </c>
      <c r="J42" s="24" t="n">
        <v>50.04</v>
      </c>
      <c r="K42" s="24" t="n">
        <v>0</v>
      </c>
      <c r="L42" s="24" t="n">
        <v>50.04</v>
      </c>
      <c r="M42" s="24" t="n">
        <v>0</v>
      </c>
      <c r="N42" s="24" t="n">
        <v>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934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935</v>
      </c>
      <c r="B6" s="20"/>
      <c r="C6" s="20"/>
      <c r="D6" s="20"/>
      <c r="E6" s="20"/>
      <c r="F6" s="20"/>
      <c r="G6" s="20"/>
      <c r="H6" s="20"/>
      <c r="I6" s="20"/>
      <c r="J6" s="28" t="n">
        <f aca="false">+SUM(J7:J43)</f>
        <v>25187.513533</v>
      </c>
      <c r="K6" s="28" t="n">
        <f aca="false">+SUM(K7:K43)</f>
        <v>13655.037119</v>
      </c>
      <c r="L6" s="28" t="n">
        <f aca="false">+SUM(L7:L43)</f>
        <v>11532.476414</v>
      </c>
      <c r="M6" s="28" t="n">
        <f aca="false">+SUM(M7:M43)</f>
        <v>0</v>
      </c>
      <c r="N6" s="28" t="n">
        <f aca="false">+SUM(N7:N43)</f>
        <v>0</v>
      </c>
    </row>
    <row r="7" s="25" customFormat="true" ht="29.25" hidden="false" customHeight="true" outlineLevel="0" collapsed="false">
      <c r="A7" s="22" t="n">
        <v>10</v>
      </c>
      <c r="B7" s="23" t="s">
        <v>134</v>
      </c>
      <c r="C7" s="22" t="n">
        <v>360</v>
      </c>
      <c r="D7" s="23" t="s">
        <v>135</v>
      </c>
      <c r="E7" s="22" t="n">
        <v>150663</v>
      </c>
      <c r="F7" s="23" t="s">
        <v>139</v>
      </c>
      <c r="G7" s="22" t="s">
        <v>57</v>
      </c>
      <c r="H7" s="23" t="s">
        <v>58</v>
      </c>
      <c r="I7" s="22" t="s">
        <v>80</v>
      </c>
      <c r="J7" s="24" t="n">
        <v>89.6896</v>
      </c>
      <c r="K7" s="24" t="n">
        <v>89.6896</v>
      </c>
      <c r="L7" s="24" t="n">
        <v>0</v>
      </c>
      <c r="M7" s="24" t="n">
        <v>0</v>
      </c>
      <c r="N7" s="24" t="n">
        <v>0</v>
      </c>
    </row>
    <row r="8" s="25" customFormat="true" ht="16.5" hidden="false" customHeight="true" outlineLevel="0" collapsed="false">
      <c r="A8" s="22" t="n">
        <v>10</v>
      </c>
      <c r="B8" s="23" t="s">
        <v>134</v>
      </c>
      <c r="C8" s="22" t="n">
        <v>361</v>
      </c>
      <c r="D8" s="23" t="s">
        <v>142</v>
      </c>
      <c r="E8" s="22" t="n">
        <v>152161</v>
      </c>
      <c r="F8" s="23" t="s">
        <v>936</v>
      </c>
      <c r="G8" s="22" t="s">
        <v>57</v>
      </c>
      <c r="H8" s="23" t="s">
        <v>58</v>
      </c>
      <c r="I8" s="22" t="s">
        <v>80</v>
      </c>
      <c r="J8" s="24" t="n">
        <v>166</v>
      </c>
      <c r="K8" s="24" t="n">
        <v>166</v>
      </c>
      <c r="L8" s="24" t="n">
        <v>0</v>
      </c>
      <c r="M8" s="24" t="n">
        <v>0</v>
      </c>
      <c r="N8" s="24" t="n">
        <v>0</v>
      </c>
    </row>
    <row r="9" s="25" customFormat="true" ht="29.25" hidden="false" customHeight="true" outlineLevel="0" collapsed="false">
      <c r="A9" s="22" t="n">
        <v>25</v>
      </c>
      <c r="B9" s="23" t="s">
        <v>196</v>
      </c>
      <c r="C9" s="22" t="n">
        <v>103</v>
      </c>
      <c r="D9" s="23" t="s">
        <v>197</v>
      </c>
      <c r="E9" s="22" t="n">
        <v>69122</v>
      </c>
      <c r="F9" s="23" t="s">
        <v>937</v>
      </c>
      <c r="G9" s="22" t="s">
        <v>97</v>
      </c>
      <c r="H9" s="23" t="s">
        <v>68</v>
      </c>
      <c r="I9" s="22" t="s">
        <v>199</v>
      </c>
      <c r="J9" s="24" t="n">
        <v>200</v>
      </c>
      <c r="K9" s="24" t="n">
        <v>0</v>
      </c>
      <c r="L9" s="24" t="n">
        <v>200</v>
      </c>
      <c r="M9" s="24" t="n">
        <v>0</v>
      </c>
      <c r="N9" s="24" t="n">
        <v>0</v>
      </c>
    </row>
    <row r="10" s="25" customFormat="true" ht="29.25" hidden="false" customHeight="true" outlineLevel="0" collapsed="false">
      <c r="A10" s="22" t="n">
        <v>25</v>
      </c>
      <c r="B10" s="23" t="s">
        <v>196</v>
      </c>
      <c r="C10" s="22" t="n">
        <v>107</v>
      </c>
      <c r="D10" s="23" t="s">
        <v>203</v>
      </c>
      <c r="E10" s="22" t="n">
        <v>154714</v>
      </c>
      <c r="F10" s="23" t="s">
        <v>204</v>
      </c>
      <c r="G10" s="22" t="s">
        <v>57</v>
      </c>
      <c r="H10" s="23" t="s">
        <v>149</v>
      </c>
      <c r="I10" s="22" t="s">
        <v>205</v>
      </c>
      <c r="J10" s="24" t="n">
        <v>56.028246</v>
      </c>
      <c r="K10" s="24" t="n">
        <v>56.028246</v>
      </c>
      <c r="L10" s="24" t="n">
        <v>0</v>
      </c>
      <c r="M10" s="24" t="n">
        <v>0</v>
      </c>
      <c r="N10" s="24" t="n">
        <v>0</v>
      </c>
    </row>
    <row r="11" s="25" customFormat="true" ht="42" hidden="false" customHeight="true" outlineLevel="0" collapsed="false">
      <c r="A11" s="22" t="n">
        <v>25</v>
      </c>
      <c r="B11" s="23" t="s">
        <v>196</v>
      </c>
      <c r="C11" s="22" t="n">
        <v>107</v>
      </c>
      <c r="D11" s="23" t="s">
        <v>203</v>
      </c>
      <c r="E11" s="22" t="n">
        <v>154718</v>
      </c>
      <c r="F11" s="23" t="s">
        <v>206</v>
      </c>
      <c r="G11" s="22" t="s">
        <v>57</v>
      </c>
      <c r="H11" s="23" t="s">
        <v>149</v>
      </c>
      <c r="I11" s="22" t="s">
        <v>205</v>
      </c>
      <c r="J11" s="24" t="n">
        <v>96.608017</v>
      </c>
      <c r="K11" s="24" t="n">
        <v>96.608017</v>
      </c>
      <c r="L11" s="24" t="n">
        <v>0</v>
      </c>
      <c r="M11" s="24" t="n">
        <v>0</v>
      </c>
      <c r="N11" s="24" t="n">
        <v>0</v>
      </c>
    </row>
    <row r="12" s="25" customFormat="true" ht="29.25" hidden="false" customHeight="true" outlineLevel="0" collapsed="false">
      <c r="A12" s="22" t="n">
        <v>50</v>
      </c>
      <c r="B12" s="23" t="s">
        <v>456</v>
      </c>
      <c r="C12" s="22" t="n">
        <v>357</v>
      </c>
      <c r="D12" s="23" t="s">
        <v>456</v>
      </c>
      <c r="E12" s="22" t="n">
        <v>104226</v>
      </c>
      <c r="F12" s="23" t="s">
        <v>938</v>
      </c>
      <c r="G12" s="22" t="s">
        <v>97</v>
      </c>
      <c r="H12" s="23" t="s">
        <v>149</v>
      </c>
      <c r="I12" s="22" t="s">
        <v>150</v>
      </c>
      <c r="J12" s="24" t="n">
        <v>1215</v>
      </c>
      <c r="K12" s="24" t="n">
        <v>0</v>
      </c>
      <c r="L12" s="24" t="n">
        <v>1215</v>
      </c>
      <c r="M12" s="24" t="n">
        <v>0</v>
      </c>
      <c r="N12" s="24" t="n">
        <v>0</v>
      </c>
    </row>
    <row r="13" s="25" customFormat="true" ht="29.25" hidden="false" customHeight="true" outlineLevel="0" collapsed="false">
      <c r="A13" s="22" t="n">
        <v>50</v>
      </c>
      <c r="B13" s="23" t="s">
        <v>456</v>
      </c>
      <c r="C13" s="22" t="n">
        <v>377</v>
      </c>
      <c r="D13" s="23" t="s">
        <v>484</v>
      </c>
      <c r="E13" s="22" t="n">
        <v>58603</v>
      </c>
      <c r="F13" s="23" t="s">
        <v>939</v>
      </c>
      <c r="G13" s="22" t="s">
        <v>97</v>
      </c>
      <c r="H13" s="23" t="s">
        <v>68</v>
      </c>
      <c r="I13" s="22" t="s">
        <v>710</v>
      </c>
      <c r="J13" s="24" t="n">
        <v>2200.000922</v>
      </c>
      <c r="K13" s="24" t="n">
        <v>2200.000922</v>
      </c>
      <c r="L13" s="24" t="n">
        <v>0</v>
      </c>
      <c r="M13" s="24" t="n">
        <v>0</v>
      </c>
      <c r="N13" s="24" t="n">
        <v>0</v>
      </c>
    </row>
    <row r="14" s="25" customFormat="true" ht="29.25" hidden="false" customHeight="true" outlineLevel="0" collapsed="false">
      <c r="A14" s="22" t="n">
        <v>50</v>
      </c>
      <c r="B14" s="23" t="s">
        <v>456</v>
      </c>
      <c r="C14" s="22" t="n">
        <v>377</v>
      </c>
      <c r="D14" s="23" t="s">
        <v>484</v>
      </c>
      <c r="E14" s="22" t="n">
        <v>111247</v>
      </c>
      <c r="F14" s="23" t="s">
        <v>940</v>
      </c>
      <c r="G14" s="22" t="s">
        <v>97</v>
      </c>
      <c r="H14" s="23" t="s">
        <v>68</v>
      </c>
      <c r="I14" s="22" t="s">
        <v>710</v>
      </c>
      <c r="J14" s="24" t="n">
        <v>9.267714</v>
      </c>
      <c r="K14" s="24" t="n">
        <v>9.267714</v>
      </c>
      <c r="L14" s="24" t="n">
        <v>0</v>
      </c>
      <c r="M14" s="24" t="n">
        <v>0</v>
      </c>
      <c r="N14" s="24" t="n">
        <v>0</v>
      </c>
    </row>
    <row r="15" s="25" customFormat="true" ht="29.25" hidden="false" customHeight="true" outlineLevel="0" collapsed="false">
      <c r="A15" s="22" t="n">
        <v>50</v>
      </c>
      <c r="B15" s="23" t="s">
        <v>456</v>
      </c>
      <c r="C15" s="22" t="n">
        <v>377</v>
      </c>
      <c r="D15" s="23" t="s">
        <v>484</v>
      </c>
      <c r="E15" s="22" t="n">
        <v>153553</v>
      </c>
      <c r="F15" s="23" t="s">
        <v>941</v>
      </c>
      <c r="G15" s="22" t="s">
        <v>57</v>
      </c>
      <c r="H15" s="23" t="s">
        <v>68</v>
      </c>
      <c r="I15" s="22" t="s">
        <v>714</v>
      </c>
      <c r="J15" s="24" t="n">
        <v>2858.646514</v>
      </c>
      <c r="K15" s="24" t="n">
        <v>2858.646514</v>
      </c>
      <c r="L15" s="24" t="n">
        <v>0</v>
      </c>
      <c r="M15" s="24" t="n">
        <v>0</v>
      </c>
      <c r="N15" s="24" t="n">
        <v>0</v>
      </c>
    </row>
    <row r="16" s="25" customFormat="true" ht="29.25" hidden="false" customHeight="true" outlineLevel="0" collapsed="false">
      <c r="A16" s="22" t="n">
        <v>50</v>
      </c>
      <c r="B16" s="23" t="s">
        <v>456</v>
      </c>
      <c r="C16" s="22" t="n">
        <v>604</v>
      </c>
      <c r="D16" s="23" t="s">
        <v>492</v>
      </c>
      <c r="E16" s="22" t="n">
        <v>42720</v>
      </c>
      <c r="F16" s="23" t="s">
        <v>942</v>
      </c>
      <c r="G16" s="22" t="s">
        <v>97</v>
      </c>
      <c r="H16" s="23" t="s">
        <v>149</v>
      </c>
      <c r="I16" s="22" t="s">
        <v>431</v>
      </c>
      <c r="J16" s="24" t="n">
        <v>80.926071</v>
      </c>
      <c r="K16" s="24" t="n">
        <v>80.926071</v>
      </c>
      <c r="L16" s="24" t="n">
        <v>0</v>
      </c>
      <c r="M16" s="24" t="n">
        <v>0</v>
      </c>
      <c r="N16" s="24" t="n">
        <v>0</v>
      </c>
    </row>
    <row r="17" s="25" customFormat="true" ht="42" hidden="false" customHeight="true" outlineLevel="0" collapsed="false">
      <c r="A17" s="22" t="n">
        <v>50</v>
      </c>
      <c r="B17" s="23" t="s">
        <v>456</v>
      </c>
      <c r="C17" s="22" t="n">
        <v>604</v>
      </c>
      <c r="D17" s="23" t="s">
        <v>492</v>
      </c>
      <c r="E17" s="22" t="n">
        <v>53448</v>
      </c>
      <c r="F17" s="23" t="s">
        <v>943</v>
      </c>
      <c r="G17" s="22" t="s">
        <v>97</v>
      </c>
      <c r="H17" s="23" t="s">
        <v>149</v>
      </c>
      <c r="I17" s="22" t="s">
        <v>431</v>
      </c>
      <c r="J17" s="24" t="n">
        <v>1.6964</v>
      </c>
      <c r="K17" s="24" t="n">
        <v>1.6964</v>
      </c>
      <c r="L17" s="24" t="n">
        <v>0</v>
      </c>
      <c r="M17" s="24" t="n">
        <v>0</v>
      </c>
      <c r="N17" s="24" t="n">
        <v>0</v>
      </c>
    </row>
    <row r="18" s="25" customFormat="true" ht="29.25" hidden="false" customHeight="true" outlineLevel="0" collapsed="false">
      <c r="A18" s="22" t="n">
        <v>50</v>
      </c>
      <c r="B18" s="23" t="s">
        <v>456</v>
      </c>
      <c r="C18" s="22" t="n">
        <v>604</v>
      </c>
      <c r="D18" s="23" t="s">
        <v>492</v>
      </c>
      <c r="E18" s="22" t="n">
        <v>109054</v>
      </c>
      <c r="F18" s="23" t="s">
        <v>944</v>
      </c>
      <c r="G18" s="22" t="s">
        <v>97</v>
      </c>
      <c r="H18" s="23" t="s">
        <v>149</v>
      </c>
      <c r="I18" s="22" t="s">
        <v>431</v>
      </c>
      <c r="J18" s="24" t="n">
        <v>848.213505</v>
      </c>
      <c r="K18" s="24" t="n">
        <v>848.213505</v>
      </c>
      <c r="L18" s="24" t="n">
        <v>0</v>
      </c>
      <c r="M18" s="24" t="n">
        <v>0</v>
      </c>
      <c r="N18" s="24" t="n">
        <v>0</v>
      </c>
    </row>
    <row r="19" s="25" customFormat="true" ht="42" hidden="false" customHeight="true" outlineLevel="0" collapsed="false">
      <c r="A19" s="22" t="n">
        <v>50</v>
      </c>
      <c r="B19" s="23" t="s">
        <v>456</v>
      </c>
      <c r="C19" s="22" t="n">
        <v>604</v>
      </c>
      <c r="D19" s="23" t="s">
        <v>492</v>
      </c>
      <c r="E19" s="22" t="n">
        <v>130594</v>
      </c>
      <c r="F19" s="23" t="s">
        <v>945</v>
      </c>
      <c r="G19" s="22" t="s">
        <v>97</v>
      </c>
      <c r="H19" s="23" t="s">
        <v>149</v>
      </c>
      <c r="I19" s="22" t="s">
        <v>431</v>
      </c>
      <c r="J19" s="24" t="n">
        <v>2732.239607</v>
      </c>
      <c r="K19" s="24" t="n">
        <v>2732.239607</v>
      </c>
      <c r="L19" s="24" t="n">
        <v>0</v>
      </c>
      <c r="M19" s="24" t="n">
        <v>0</v>
      </c>
      <c r="N19" s="24" t="n">
        <v>0</v>
      </c>
    </row>
    <row r="20" s="25" customFormat="true" ht="42" hidden="false" customHeight="true" outlineLevel="0" collapsed="false">
      <c r="A20" s="22" t="n">
        <v>50</v>
      </c>
      <c r="B20" s="23" t="s">
        <v>456</v>
      </c>
      <c r="C20" s="22" t="n">
        <v>604</v>
      </c>
      <c r="D20" s="23" t="s">
        <v>492</v>
      </c>
      <c r="E20" s="22" t="n">
        <v>136219</v>
      </c>
      <c r="F20" s="23" t="s">
        <v>946</v>
      </c>
      <c r="G20" s="22" t="s">
        <v>97</v>
      </c>
      <c r="H20" s="23" t="s">
        <v>149</v>
      </c>
      <c r="I20" s="22" t="s">
        <v>431</v>
      </c>
      <c r="J20" s="24" t="n">
        <v>231.908306</v>
      </c>
      <c r="K20" s="24" t="n">
        <v>0</v>
      </c>
      <c r="L20" s="24" t="n">
        <v>231.908306</v>
      </c>
      <c r="M20" s="24" t="n">
        <v>0</v>
      </c>
      <c r="N20" s="24" t="n">
        <v>0</v>
      </c>
    </row>
    <row r="21" s="25" customFormat="true" ht="42" hidden="false" customHeight="true" outlineLevel="0" collapsed="false">
      <c r="A21" s="22" t="n">
        <v>50</v>
      </c>
      <c r="B21" s="23" t="s">
        <v>456</v>
      </c>
      <c r="C21" s="22" t="n">
        <v>604</v>
      </c>
      <c r="D21" s="23" t="s">
        <v>492</v>
      </c>
      <c r="E21" s="22" t="n">
        <v>144713</v>
      </c>
      <c r="F21" s="23" t="s">
        <v>947</v>
      </c>
      <c r="G21" s="22" t="s">
        <v>57</v>
      </c>
      <c r="H21" s="23" t="s">
        <v>149</v>
      </c>
      <c r="I21" s="22" t="s">
        <v>431</v>
      </c>
      <c r="J21" s="24" t="n">
        <v>321.721912</v>
      </c>
      <c r="K21" s="24" t="n">
        <v>321.721912</v>
      </c>
      <c r="L21" s="24" t="n">
        <v>0</v>
      </c>
      <c r="M21" s="24" t="n">
        <v>0</v>
      </c>
      <c r="N21" s="24" t="n">
        <v>0</v>
      </c>
    </row>
    <row r="22" s="25" customFormat="true" ht="29.25" hidden="false" customHeight="true" outlineLevel="0" collapsed="false">
      <c r="A22" s="22" t="n">
        <v>50</v>
      </c>
      <c r="B22" s="23" t="s">
        <v>456</v>
      </c>
      <c r="C22" s="22" t="n">
        <v>604</v>
      </c>
      <c r="D22" s="23" t="s">
        <v>492</v>
      </c>
      <c r="E22" s="22" t="n">
        <v>147705</v>
      </c>
      <c r="F22" s="23" t="s">
        <v>948</v>
      </c>
      <c r="G22" s="22" t="s">
        <v>57</v>
      </c>
      <c r="H22" s="23" t="s">
        <v>149</v>
      </c>
      <c r="I22" s="22" t="s">
        <v>431</v>
      </c>
      <c r="J22" s="24" t="n">
        <v>7651.8768</v>
      </c>
      <c r="K22" s="24" t="n">
        <v>0</v>
      </c>
      <c r="L22" s="24" t="n">
        <v>7651.8768</v>
      </c>
      <c r="M22" s="24" t="n">
        <v>0</v>
      </c>
      <c r="N22" s="24" t="n">
        <v>0</v>
      </c>
    </row>
    <row r="23" s="25" customFormat="true" ht="29.25" hidden="false" customHeight="true" outlineLevel="0" collapsed="false">
      <c r="A23" s="22" t="n">
        <v>50</v>
      </c>
      <c r="B23" s="23" t="s">
        <v>456</v>
      </c>
      <c r="C23" s="22" t="n">
        <v>604</v>
      </c>
      <c r="D23" s="23" t="s">
        <v>492</v>
      </c>
      <c r="E23" s="22" t="n">
        <v>150690</v>
      </c>
      <c r="F23" s="23" t="s">
        <v>949</v>
      </c>
      <c r="G23" s="22" t="s">
        <v>97</v>
      </c>
      <c r="H23" s="23" t="s">
        <v>149</v>
      </c>
      <c r="I23" s="22" t="s">
        <v>431</v>
      </c>
      <c r="J23" s="24" t="n">
        <v>97.643299</v>
      </c>
      <c r="K23" s="24" t="n">
        <v>0</v>
      </c>
      <c r="L23" s="24" t="n">
        <v>97.643299</v>
      </c>
      <c r="M23" s="24" t="n">
        <v>0</v>
      </c>
      <c r="N23" s="24" t="n">
        <v>0</v>
      </c>
    </row>
    <row r="24" s="25" customFormat="true" ht="29.25" hidden="false" customHeight="true" outlineLevel="0" collapsed="false">
      <c r="A24" s="22" t="n">
        <v>50</v>
      </c>
      <c r="B24" s="23" t="s">
        <v>456</v>
      </c>
      <c r="C24" s="22" t="n">
        <v>604</v>
      </c>
      <c r="D24" s="23" t="s">
        <v>492</v>
      </c>
      <c r="E24" s="22" t="n">
        <v>150695</v>
      </c>
      <c r="F24" s="23" t="s">
        <v>950</v>
      </c>
      <c r="G24" s="22" t="s">
        <v>97</v>
      </c>
      <c r="H24" s="23" t="s">
        <v>149</v>
      </c>
      <c r="I24" s="22" t="s">
        <v>431</v>
      </c>
      <c r="J24" s="24" t="n">
        <v>8.619513</v>
      </c>
      <c r="K24" s="24" t="n">
        <v>0</v>
      </c>
      <c r="L24" s="24" t="n">
        <v>8.619513</v>
      </c>
      <c r="M24" s="24" t="n">
        <v>0</v>
      </c>
      <c r="N24" s="24" t="n">
        <v>0</v>
      </c>
    </row>
    <row r="25" s="25" customFormat="true" ht="29.25" hidden="false" customHeight="true" outlineLevel="0" collapsed="false">
      <c r="A25" s="22" t="n">
        <v>50</v>
      </c>
      <c r="B25" s="23" t="s">
        <v>456</v>
      </c>
      <c r="C25" s="22" t="n">
        <v>604</v>
      </c>
      <c r="D25" s="23" t="s">
        <v>492</v>
      </c>
      <c r="E25" s="22" t="n">
        <v>154009</v>
      </c>
      <c r="F25" s="23" t="s">
        <v>746</v>
      </c>
      <c r="G25" s="22" t="s">
        <v>57</v>
      </c>
      <c r="H25" s="23" t="s">
        <v>149</v>
      </c>
      <c r="I25" s="22" t="s">
        <v>431</v>
      </c>
      <c r="J25" s="24" t="n">
        <v>1035.341044</v>
      </c>
      <c r="K25" s="24" t="n">
        <v>1035.341044</v>
      </c>
      <c r="L25" s="24" t="n">
        <v>0</v>
      </c>
      <c r="M25" s="24" t="n">
        <v>0</v>
      </c>
      <c r="N25" s="24" t="n">
        <v>0</v>
      </c>
    </row>
    <row r="26" s="25" customFormat="true" ht="29.25" hidden="false" customHeight="true" outlineLevel="0" collapsed="false">
      <c r="A26" s="22" t="n">
        <v>50</v>
      </c>
      <c r="B26" s="23" t="s">
        <v>456</v>
      </c>
      <c r="C26" s="22" t="n">
        <v>604</v>
      </c>
      <c r="D26" s="23" t="s">
        <v>492</v>
      </c>
      <c r="E26" s="22" t="n">
        <v>154020</v>
      </c>
      <c r="F26" s="23" t="s">
        <v>748</v>
      </c>
      <c r="G26" s="22" t="s">
        <v>57</v>
      </c>
      <c r="H26" s="23" t="s">
        <v>149</v>
      </c>
      <c r="I26" s="22" t="s">
        <v>431</v>
      </c>
      <c r="J26" s="24" t="n">
        <v>49.698015</v>
      </c>
      <c r="K26" s="24" t="n">
        <v>49.698015</v>
      </c>
      <c r="L26" s="24" t="n">
        <v>0</v>
      </c>
      <c r="M26" s="24" t="n">
        <v>0</v>
      </c>
      <c r="N26" s="24" t="n">
        <v>0</v>
      </c>
    </row>
    <row r="27" s="25" customFormat="true" ht="16.5" hidden="false" customHeight="true" outlineLevel="0" collapsed="false">
      <c r="A27" s="22" t="n">
        <v>50</v>
      </c>
      <c r="B27" s="23" t="s">
        <v>456</v>
      </c>
      <c r="C27" s="22" t="n">
        <v>604</v>
      </c>
      <c r="D27" s="23" t="s">
        <v>492</v>
      </c>
      <c r="E27" s="22" t="n">
        <v>154037</v>
      </c>
      <c r="F27" s="23" t="s">
        <v>951</v>
      </c>
      <c r="G27" s="22" t="s">
        <v>57</v>
      </c>
      <c r="H27" s="23" t="s">
        <v>149</v>
      </c>
      <c r="I27" s="22" t="s">
        <v>431</v>
      </c>
      <c r="J27" s="24" t="n">
        <v>751.706698</v>
      </c>
      <c r="K27" s="24" t="n">
        <v>751.706698</v>
      </c>
      <c r="L27" s="24" t="n">
        <v>0</v>
      </c>
      <c r="M27" s="24" t="n">
        <v>0</v>
      </c>
      <c r="N27" s="24" t="n">
        <v>0</v>
      </c>
    </row>
    <row r="28" s="25" customFormat="true" ht="16.5" hidden="false" customHeight="true" outlineLevel="0" collapsed="false">
      <c r="A28" s="22" t="n">
        <v>50</v>
      </c>
      <c r="B28" s="23" t="s">
        <v>456</v>
      </c>
      <c r="C28" s="22" t="n">
        <v>604</v>
      </c>
      <c r="D28" s="23" t="s">
        <v>492</v>
      </c>
      <c r="E28" s="22" t="n">
        <v>154067</v>
      </c>
      <c r="F28" s="23" t="s">
        <v>952</v>
      </c>
      <c r="G28" s="22" t="s">
        <v>57</v>
      </c>
      <c r="H28" s="23" t="s">
        <v>149</v>
      </c>
      <c r="I28" s="22" t="s">
        <v>431</v>
      </c>
      <c r="J28" s="24" t="n">
        <v>1440.819398</v>
      </c>
      <c r="K28" s="24" t="n">
        <v>1440.819398</v>
      </c>
      <c r="L28" s="24" t="n">
        <v>0</v>
      </c>
      <c r="M28" s="24" t="n">
        <v>0</v>
      </c>
      <c r="N28" s="24" t="n">
        <v>0</v>
      </c>
    </row>
    <row r="29" s="25" customFormat="true" ht="16.5" hidden="false" customHeight="true" outlineLevel="0" collapsed="false">
      <c r="A29" s="22" t="n">
        <v>50</v>
      </c>
      <c r="B29" s="23" t="s">
        <v>456</v>
      </c>
      <c r="C29" s="22" t="n">
        <v>604</v>
      </c>
      <c r="D29" s="23" t="s">
        <v>492</v>
      </c>
      <c r="E29" s="22" t="n">
        <v>154085</v>
      </c>
      <c r="F29" s="23" t="s">
        <v>953</v>
      </c>
      <c r="G29" s="22" t="s">
        <v>57</v>
      </c>
      <c r="H29" s="23" t="s">
        <v>149</v>
      </c>
      <c r="I29" s="22" t="s">
        <v>431</v>
      </c>
      <c r="J29" s="24" t="n">
        <v>570.04383</v>
      </c>
      <c r="K29" s="24" t="n">
        <v>570.04383</v>
      </c>
      <c r="L29" s="24" t="n">
        <v>0</v>
      </c>
      <c r="M29" s="24" t="n">
        <v>0</v>
      </c>
      <c r="N29" s="24" t="n">
        <v>0</v>
      </c>
    </row>
    <row r="30" s="25" customFormat="true" ht="42" hidden="false" customHeight="true" outlineLevel="0" collapsed="false">
      <c r="A30" s="22" t="n">
        <v>50</v>
      </c>
      <c r="B30" s="23" t="s">
        <v>456</v>
      </c>
      <c r="C30" s="22" t="n">
        <v>604</v>
      </c>
      <c r="D30" s="23" t="s">
        <v>492</v>
      </c>
      <c r="E30" s="22" t="n">
        <v>154548</v>
      </c>
      <c r="F30" s="23" t="s">
        <v>954</v>
      </c>
      <c r="G30" s="22" t="s">
        <v>57</v>
      </c>
      <c r="H30" s="23" t="s">
        <v>149</v>
      </c>
      <c r="I30" s="22" t="s">
        <v>431</v>
      </c>
      <c r="J30" s="24" t="n">
        <v>216.79992</v>
      </c>
      <c r="K30" s="24" t="n">
        <v>216.79992</v>
      </c>
      <c r="L30" s="24" t="n">
        <v>0</v>
      </c>
      <c r="M30" s="24" t="n">
        <v>0</v>
      </c>
      <c r="N30" s="24" t="n">
        <v>0</v>
      </c>
    </row>
    <row r="31" s="25" customFormat="true" ht="29.25" hidden="false" customHeight="true" outlineLevel="0" collapsed="false">
      <c r="A31" s="22" t="n">
        <v>50</v>
      </c>
      <c r="B31" s="23" t="s">
        <v>456</v>
      </c>
      <c r="C31" s="22" t="n">
        <v>669</v>
      </c>
      <c r="D31" s="23" t="s">
        <v>524</v>
      </c>
      <c r="E31" s="22" t="n">
        <v>151760</v>
      </c>
      <c r="F31" s="23" t="s">
        <v>955</v>
      </c>
      <c r="G31" s="22" t="s">
        <v>57</v>
      </c>
      <c r="H31" s="23" t="s">
        <v>149</v>
      </c>
      <c r="I31" s="22" t="s">
        <v>431</v>
      </c>
      <c r="J31" s="24" t="n">
        <v>100</v>
      </c>
      <c r="K31" s="24" t="n">
        <v>100</v>
      </c>
      <c r="L31" s="24" t="n">
        <v>0</v>
      </c>
      <c r="M31" s="24" t="n">
        <v>0</v>
      </c>
      <c r="N31" s="24" t="n">
        <v>0</v>
      </c>
    </row>
    <row r="32" s="25" customFormat="true" ht="29.25" hidden="false" customHeight="true" outlineLevel="0" collapsed="false">
      <c r="A32" s="22" t="n">
        <v>80</v>
      </c>
      <c r="B32" s="23" t="s">
        <v>543</v>
      </c>
      <c r="C32" s="22" t="n">
        <v>310</v>
      </c>
      <c r="D32" s="23" t="s">
        <v>543</v>
      </c>
      <c r="E32" s="22" t="n">
        <v>154959</v>
      </c>
      <c r="F32" s="23" t="s">
        <v>546</v>
      </c>
      <c r="G32" s="22" t="s">
        <v>57</v>
      </c>
      <c r="H32" s="23" t="s">
        <v>68</v>
      </c>
      <c r="I32" s="22" t="s">
        <v>270</v>
      </c>
      <c r="J32" s="24" t="n">
        <v>66.211411</v>
      </c>
      <c r="K32" s="24" t="n">
        <v>0</v>
      </c>
      <c r="L32" s="24" t="n">
        <v>66.211411</v>
      </c>
      <c r="M32" s="24" t="n">
        <v>0</v>
      </c>
      <c r="N32" s="24" t="n">
        <v>0</v>
      </c>
    </row>
    <row r="33" s="25" customFormat="true" ht="29.25" hidden="false" customHeight="true" outlineLevel="0" collapsed="false">
      <c r="A33" s="22" t="n">
        <v>80</v>
      </c>
      <c r="B33" s="23" t="s">
        <v>543</v>
      </c>
      <c r="C33" s="22" t="n">
        <v>310</v>
      </c>
      <c r="D33" s="23" t="s">
        <v>543</v>
      </c>
      <c r="E33" s="22" t="n">
        <v>154960</v>
      </c>
      <c r="F33" s="23" t="s">
        <v>547</v>
      </c>
      <c r="G33" s="22" t="s">
        <v>57</v>
      </c>
      <c r="H33" s="23" t="s">
        <v>68</v>
      </c>
      <c r="I33" s="22" t="s">
        <v>270</v>
      </c>
      <c r="J33" s="24" t="n">
        <v>37.723513</v>
      </c>
      <c r="K33" s="24" t="n">
        <v>0</v>
      </c>
      <c r="L33" s="24" t="n">
        <v>37.723513</v>
      </c>
      <c r="M33" s="24" t="n">
        <v>0</v>
      </c>
      <c r="N33" s="24" t="n">
        <v>0</v>
      </c>
    </row>
    <row r="34" customFormat="false" ht="29.25" hidden="false" customHeight="true" outlineLevel="0" collapsed="false">
      <c r="A34" s="22" t="n">
        <v>80</v>
      </c>
      <c r="B34" s="23" t="s">
        <v>543</v>
      </c>
      <c r="C34" s="22" t="n">
        <v>310</v>
      </c>
      <c r="D34" s="23" t="s">
        <v>543</v>
      </c>
      <c r="E34" s="22" t="n">
        <v>154966</v>
      </c>
      <c r="F34" s="23" t="s">
        <v>548</v>
      </c>
      <c r="G34" s="22" t="s">
        <v>57</v>
      </c>
      <c r="H34" s="23" t="s">
        <v>68</v>
      </c>
      <c r="I34" s="22" t="s">
        <v>270</v>
      </c>
      <c r="J34" s="24" t="n">
        <v>29.881009</v>
      </c>
      <c r="K34" s="24" t="n">
        <v>0</v>
      </c>
      <c r="L34" s="24" t="n">
        <v>29.881009</v>
      </c>
      <c r="M34" s="24" t="n">
        <v>0</v>
      </c>
      <c r="N34" s="24" t="n">
        <v>0</v>
      </c>
    </row>
    <row r="35" customFormat="false" ht="29.25" hidden="false" customHeight="true" outlineLevel="0" collapsed="false">
      <c r="A35" s="22" t="n">
        <v>80</v>
      </c>
      <c r="B35" s="23" t="s">
        <v>543</v>
      </c>
      <c r="C35" s="22" t="n">
        <v>310</v>
      </c>
      <c r="D35" s="23" t="s">
        <v>543</v>
      </c>
      <c r="E35" s="22" t="n">
        <v>154974</v>
      </c>
      <c r="F35" s="23" t="s">
        <v>549</v>
      </c>
      <c r="G35" s="22" t="s">
        <v>57</v>
      </c>
      <c r="H35" s="23" t="s">
        <v>68</v>
      </c>
      <c r="I35" s="22" t="s">
        <v>270</v>
      </c>
      <c r="J35" s="24" t="n">
        <v>25.5</v>
      </c>
      <c r="K35" s="24" t="n">
        <v>0</v>
      </c>
      <c r="L35" s="24" t="n">
        <v>25.5</v>
      </c>
      <c r="M35" s="24" t="n">
        <v>0</v>
      </c>
      <c r="N35" s="24" t="n">
        <v>0</v>
      </c>
    </row>
    <row r="36" customFormat="false" ht="29.25" hidden="false" customHeight="true" outlineLevel="0" collapsed="false">
      <c r="A36" s="22" t="n">
        <v>80</v>
      </c>
      <c r="B36" s="23" t="s">
        <v>543</v>
      </c>
      <c r="C36" s="22" t="n">
        <v>310</v>
      </c>
      <c r="D36" s="23" t="s">
        <v>543</v>
      </c>
      <c r="E36" s="22" t="n">
        <v>154978</v>
      </c>
      <c r="F36" s="23" t="s">
        <v>551</v>
      </c>
      <c r="G36" s="22" t="s">
        <v>57</v>
      </c>
      <c r="H36" s="23" t="s">
        <v>68</v>
      </c>
      <c r="I36" s="22" t="s">
        <v>270</v>
      </c>
      <c r="J36" s="24" t="n">
        <v>20</v>
      </c>
      <c r="K36" s="24" t="n">
        <v>0</v>
      </c>
      <c r="L36" s="24" t="n">
        <v>20</v>
      </c>
      <c r="M36" s="24" t="n">
        <v>0</v>
      </c>
      <c r="N36" s="24" t="n">
        <v>0</v>
      </c>
    </row>
    <row r="37" customFormat="false" ht="42" hidden="false" customHeight="true" outlineLevel="0" collapsed="false">
      <c r="A37" s="22" t="n">
        <v>80</v>
      </c>
      <c r="B37" s="23" t="s">
        <v>543</v>
      </c>
      <c r="C37" s="22" t="n">
        <v>310</v>
      </c>
      <c r="D37" s="23" t="s">
        <v>543</v>
      </c>
      <c r="E37" s="22" t="n">
        <v>155001</v>
      </c>
      <c r="F37" s="23" t="s">
        <v>553</v>
      </c>
      <c r="G37" s="22" t="s">
        <v>57</v>
      </c>
      <c r="H37" s="23" t="s">
        <v>68</v>
      </c>
      <c r="I37" s="22" t="s">
        <v>74</v>
      </c>
      <c r="J37" s="24" t="n">
        <v>29.589706</v>
      </c>
      <c r="K37" s="24" t="n">
        <v>29.589706</v>
      </c>
      <c r="L37" s="24" t="n">
        <v>0</v>
      </c>
      <c r="M37" s="24" t="n">
        <v>0</v>
      </c>
      <c r="N37" s="24" t="n">
        <v>0</v>
      </c>
    </row>
    <row r="38" customFormat="false" ht="16.5" hidden="false" customHeight="true" outlineLevel="0" collapsed="false">
      <c r="A38" s="22" t="n">
        <v>88</v>
      </c>
      <c r="B38" s="23" t="s">
        <v>582</v>
      </c>
      <c r="C38" s="22" t="n">
        <v>330</v>
      </c>
      <c r="D38" s="23" t="s">
        <v>596</v>
      </c>
      <c r="E38" s="22" t="n">
        <v>154253</v>
      </c>
      <c r="F38" s="23" t="s">
        <v>597</v>
      </c>
      <c r="G38" s="22" t="s">
        <v>57</v>
      </c>
      <c r="H38" s="23" t="s">
        <v>68</v>
      </c>
      <c r="I38" s="22" t="s">
        <v>69</v>
      </c>
      <c r="J38" s="24" t="n">
        <v>798.028258</v>
      </c>
      <c r="K38" s="24" t="n">
        <v>0</v>
      </c>
      <c r="L38" s="24" t="n">
        <v>798.028258</v>
      </c>
      <c r="M38" s="24" t="n">
        <v>0</v>
      </c>
      <c r="N38" s="24" t="n">
        <v>0</v>
      </c>
    </row>
    <row r="39" customFormat="false" ht="16.5" hidden="false" customHeight="true" outlineLevel="0" collapsed="false">
      <c r="A39" s="22" t="n">
        <v>88</v>
      </c>
      <c r="B39" s="23" t="s">
        <v>582</v>
      </c>
      <c r="C39" s="22" t="n">
        <v>330</v>
      </c>
      <c r="D39" s="23" t="s">
        <v>596</v>
      </c>
      <c r="E39" s="22" t="n">
        <v>154254</v>
      </c>
      <c r="F39" s="23" t="s">
        <v>598</v>
      </c>
      <c r="G39" s="22" t="s">
        <v>57</v>
      </c>
      <c r="H39" s="23" t="s">
        <v>68</v>
      </c>
      <c r="I39" s="22" t="s">
        <v>69</v>
      </c>
      <c r="J39" s="24" t="n">
        <v>798.028258</v>
      </c>
      <c r="K39" s="24" t="n">
        <v>0</v>
      </c>
      <c r="L39" s="24" t="n">
        <v>798.028258</v>
      </c>
      <c r="M39" s="24" t="n">
        <v>0</v>
      </c>
      <c r="N39" s="24" t="n">
        <v>0</v>
      </c>
    </row>
    <row r="40" customFormat="false" ht="16.5" hidden="false" customHeight="true" outlineLevel="0" collapsed="false">
      <c r="A40" s="22" t="n">
        <v>88</v>
      </c>
      <c r="B40" s="23" t="s">
        <v>582</v>
      </c>
      <c r="C40" s="22" t="n">
        <v>330</v>
      </c>
      <c r="D40" s="23" t="s">
        <v>596</v>
      </c>
      <c r="E40" s="22" t="n">
        <v>154257</v>
      </c>
      <c r="F40" s="23" t="s">
        <v>599</v>
      </c>
      <c r="G40" s="22" t="s">
        <v>57</v>
      </c>
      <c r="H40" s="23" t="s">
        <v>68</v>
      </c>
      <c r="I40" s="22" t="s">
        <v>69</v>
      </c>
      <c r="J40" s="24" t="n">
        <v>145.096047</v>
      </c>
      <c r="K40" s="24" t="n">
        <v>0</v>
      </c>
      <c r="L40" s="24" t="n">
        <v>145.096047</v>
      </c>
      <c r="M40" s="24" t="n">
        <v>0</v>
      </c>
      <c r="N40" s="24" t="n">
        <v>0</v>
      </c>
    </row>
    <row r="41" customFormat="false" ht="29.25" hidden="false" customHeight="true" outlineLevel="0" collapsed="false">
      <c r="A41" s="22" t="n">
        <v>88</v>
      </c>
      <c r="B41" s="23" t="s">
        <v>582</v>
      </c>
      <c r="C41" s="22" t="n">
        <v>330</v>
      </c>
      <c r="D41" s="23" t="s">
        <v>596</v>
      </c>
      <c r="E41" s="22" t="n">
        <v>154361</v>
      </c>
      <c r="F41" s="23" t="s">
        <v>600</v>
      </c>
      <c r="G41" s="22" t="s">
        <v>57</v>
      </c>
      <c r="H41" s="23" t="s">
        <v>68</v>
      </c>
      <c r="I41" s="22" t="s">
        <v>69</v>
      </c>
      <c r="J41" s="24" t="n">
        <v>35.82</v>
      </c>
      <c r="K41" s="24" t="n">
        <v>0</v>
      </c>
      <c r="L41" s="24" t="n">
        <v>35.82</v>
      </c>
      <c r="M41" s="24" t="n">
        <v>0</v>
      </c>
      <c r="N41" s="24" t="n">
        <v>0</v>
      </c>
    </row>
    <row r="42" customFormat="false" ht="29.25" hidden="false" customHeight="true" outlineLevel="0" collapsed="false">
      <c r="A42" s="22" t="n">
        <v>88</v>
      </c>
      <c r="B42" s="23" t="s">
        <v>582</v>
      </c>
      <c r="C42" s="22" t="n">
        <v>330</v>
      </c>
      <c r="D42" s="23" t="s">
        <v>596</v>
      </c>
      <c r="E42" s="22" t="n">
        <v>154365</v>
      </c>
      <c r="F42" s="23" t="s">
        <v>601</v>
      </c>
      <c r="G42" s="22" t="s">
        <v>57</v>
      </c>
      <c r="H42" s="23" t="s">
        <v>68</v>
      </c>
      <c r="I42" s="22" t="s">
        <v>69</v>
      </c>
      <c r="J42" s="24" t="n">
        <v>123.38</v>
      </c>
      <c r="K42" s="24" t="n">
        <v>0</v>
      </c>
      <c r="L42" s="24" t="n">
        <v>123.38</v>
      </c>
      <c r="M42" s="24" t="n">
        <v>0</v>
      </c>
      <c r="N42" s="24" t="n">
        <v>0</v>
      </c>
    </row>
    <row r="43" customFormat="false" ht="29.25" hidden="false" customHeight="true" outlineLevel="0" collapsed="false">
      <c r="A43" s="22" t="n">
        <v>88</v>
      </c>
      <c r="B43" s="23" t="s">
        <v>582</v>
      </c>
      <c r="C43" s="22" t="n">
        <v>330</v>
      </c>
      <c r="D43" s="23" t="s">
        <v>596</v>
      </c>
      <c r="E43" s="22" t="n">
        <v>154368</v>
      </c>
      <c r="F43" s="23" t="s">
        <v>602</v>
      </c>
      <c r="G43" s="22" t="s">
        <v>57</v>
      </c>
      <c r="H43" s="23" t="s">
        <v>68</v>
      </c>
      <c r="I43" s="22" t="s">
        <v>69</v>
      </c>
      <c r="J43" s="24" t="n">
        <v>47.76</v>
      </c>
      <c r="K43" s="24" t="n">
        <v>0</v>
      </c>
      <c r="L43" s="24" t="n">
        <v>47.76</v>
      </c>
      <c r="M43" s="24" t="n">
        <v>0</v>
      </c>
      <c r="N43" s="24" t="n">
        <v>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956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957</v>
      </c>
      <c r="B6" s="20"/>
      <c r="C6" s="20"/>
      <c r="D6" s="20"/>
      <c r="E6" s="20"/>
      <c r="F6" s="20"/>
      <c r="G6" s="20"/>
      <c r="H6" s="20"/>
      <c r="I6" s="20"/>
      <c r="J6" s="28" t="n">
        <f aca="false">+SUM(J7:J56)</f>
        <v>36052.758928</v>
      </c>
      <c r="K6" s="28" t="n">
        <f aca="false">+SUM(K7:K56)</f>
        <v>35765.045905</v>
      </c>
      <c r="L6" s="28" t="n">
        <f aca="false">+SUM(L7:L56)</f>
        <v>287.713023</v>
      </c>
      <c r="M6" s="28" t="n">
        <f aca="false">+SUM(M7:M56)</f>
        <v>0</v>
      </c>
      <c r="N6" s="28" t="n">
        <f aca="false">+SUM(N7:N56)</f>
        <v>0</v>
      </c>
    </row>
    <row r="7" s="25" customFormat="true" ht="42" hidden="false" customHeight="true" outlineLevel="0" collapsed="false">
      <c r="A7" s="22" t="n">
        <v>5</v>
      </c>
      <c r="B7" s="23" t="s">
        <v>90</v>
      </c>
      <c r="C7" s="22" t="n">
        <v>320</v>
      </c>
      <c r="D7" s="23" t="s">
        <v>91</v>
      </c>
      <c r="E7" s="22" t="n">
        <v>106362</v>
      </c>
      <c r="F7" s="23" t="s">
        <v>958</v>
      </c>
      <c r="G7" s="22" t="s">
        <v>57</v>
      </c>
      <c r="H7" s="23" t="s">
        <v>58</v>
      </c>
      <c r="I7" s="22" t="s">
        <v>80</v>
      </c>
      <c r="J7" s="24" t="n">
        <v>478.984016</v>
      </c>
      <c r="K7" s="24" t="n">
        <v>478.984016</v>
      </c>
      <c r="L7" s="24" t="n">
        <v>0</v>
      </c>
      <c r="M7" s="24" t="n">
        <v>0</v>
      </c>
      <c r="N7" s="24" t="n">
        <v>0</v>
      </c>
    </row>
    <row r="8" s="25" customFormat="true" ht="29.25" hidden="false" customHeight="true" outlineLevel="0" collapsed="false">
      <c r="A8" s="22" t="n">
        <v>10</v>
      </c>
      <c r="B8" s="23" t="s">
        <v>134</v>
      </c>
      <c r="C8" s="22" t="n">
        <v>360</v>
      </c>
      <c r="D8" s="23" t="s">
        <v>135</v>
      </c>
      <c r="E8" s="22" t="n">
        <v>150663</v>
      </c>
      <c r="F8" s="23" t="s">
        <v>139</v>
      </c>
      <c r="G8" s="22" t="s">
        <v>57</v>
      </c>
      <c r="H8" s="23" t="s">
        <v>58</v>
      </c>
      <c r="I8" s="22" t="s">
        <v>80</v>
      </c>
      <c r="J8" s="24" t="n">
        <v>90.6542</v>
      </c>
      <c r="K8" s="24" t="n">
        <v>90.6542</v>
      </c>
      <c r="L8" s="24" t="n">
        <v>0</v>
      </c>
      <c r="M8" s="24" t="n">
        <v>0</v>
      </c>
      <c r="N8" s="24" t="n">
        <v>0</v>
      </c>
    </row>
    <row r="9" s="25" customFormat="true" ht="29.25" hidden="false" customHeight="true" outlineLevel="0" collapsed="false">
      <c r="A9" s="22" t="n">
        <v>25</v>
      </c>
      <c r="B9" s="23" t="s">
        <v>196</v>
      </c>
      <c r="C9" s="22" t="n">
        <v>107</v>
      </c>
      <c r="D9" s="23" t="s">
        <v>203</v>
      </c>
      <c r="E9" s="22" t="n">
        <v>154714</v>
      </c>
      <c r="F9" s="23" t="s">
        <v>204</v>
      </c>
      <c r="G9" s="22" t="s">
        <v>57</v>
      </c>
      <c r="H9" s="23" t="s">
        <v>149</v>
      </c>
      <c r="I9" s="22" t="s">
        <v>205</v>
      </c>
      <c r="J9" s="24" t="n">
        <v>69.130475</v>
      </c>
      <c r="K9" s="24" t="n">
        <v>69.130475</v>
      </c>
      <c r="L9" s="24" t="n">
        <v>0</v>
      </c>
      <c r="M9" s="24" t="n">
        <v>0</v>
      </c>
      <c r="N9" s="24" t="n">
        <v>0</v>
      </c>
    </row>
    <row r="10" s="25" customFormat="true" ht="42" hidden="false" customHeight="true" outlineLevel="0" collapsed="false">
      <c r="A10" s="22" t="n">
        <v>25</v>
      </c>
      <c r="B10" s="23" t="s">
        <v>196</v>
      </c>
      <c r="C10" s="22" t="n">
        <v>107</v>
      </c>
      <c r="D10" s="23" t="s">
        <v>203</v>
      </c>
      <c r="E10" s="22" t="n">
        <v>154718</v>
      </c>
      <c r="F10" s="23" t="s">
        <v>206</v>
      </c>
      <c r="G10" s="22" t="s">
        <v>57</v>
      </c>
      <c r="H10" s="23" t="s">
        <v>149</v>
      </c>
      <c r="I10" s="22" t="s">
        <v>205</v>
      </c>
      <c r="J10" s="24" t="n">
        <v>332.385185</v>
      </c>
      <c r="K10" s="24" t="n">
        <v>332.385185</v>
      </c>
      <c r="L10" s="24" t="n">
        <v>0</v>
      </c>
      <c r="M10" s="24" t="n">
        <v>0</v>
      </c>
      <c r="N10" s="24" t="n">
        <v>0</v>
      </c>
    </row>
    <row r="11" s="25" customFormat="true" ht="29.25" hidden="false" customHeight="true" outlineLevel="0" collapsed="false">
      <c r="A11" s="22" t="n">
        <v>25</v>
      </c>
      <c r="B11" s="23" t="s">
        <v>196</v>
      </c>
      <c r="C11" s="22" t="n">
        <v>107</v>
      </c>
      <c r="D11" s="23" t="s">
        <v>203</v>
      </c>
      <c r="E11" s="22" t="n">
        <v>154722</v>
      </c>
      <c r="F11" s="23" t="s">
        <v>959</v>
      </c>
      <c r="G11" s="22" t="s">
        <v>57</v>
      </c>
      <c r="H11" s="23" t="s">
        <v>149</v>
      </c>
      <c r="I11" s="22" t="s">
        <v>205</v>
      </c>
      <c r="J11" s="24" t="n">
        <v>304.648513</v>
      </c>
      <c r="K11" s="24" t="n">
        <v>304.648513</v>
      </c>
      <c r="L11" s="24" t="n">
        <v>0</v>
      </c>
      <c r="M11" s="24" t="n">
        <v>0</v>
      </c>
      <c r="N11" s="24" t="n">
        <v>0</v>
      </c>
    </row>
    <row r="12" s="25" customFormat="true" ht="29.25" hidden="false" customHeight="true" outlineLevel="0" collapsed="false">
      <c r="A12" s="22" t="n">
        <v>25</v>
      </c>
      <c r="B12" s="23" t="s">
        <v>196</v>
      </c>
      <c r="C12" s="22" t="n">
        <v>107</v>
      </c>
      <c r="D12" s="23" t="s">
        <v>203</v>
      </c>
      <c r="E12" s="22" t="n">
        <v>154727</v>
      </c>
      <c r="F12" s="23" t="s">
        <v>960</v>
      </c>
      <c r="G12" s="22" t="s">
        <v>57</v>
      </c>
      <c r="H12" s="23" t="s">
        <v>149</v>
      </c>
      <c r="I12" s="22" t="s">
        <v>205</v>
      </c>
      <c r="J12" s="24" t="n">
        <v>3031.767812</v>
      </c>
      <c r="K12" s="24" t="n">
        <v>3031.767812</v>
      </c>
      <c r="L12" s="24" t="n">
        <v>0</v>
      </c>
      <c r="M12" s="24" t="n">
        <v>0</v>
      </c>
      <c r="N12" s="24" t="n">
        <v>0</v>
      </c>
    </row>
    <row r="13" s="25" customFormat="true" ht="29.25" hidden="false" customHeight="true" outlineLevel="0" collapsed="false">
      <c r="A13" s="22" t="n">
        <v>25</v>
      </c>
      <c r="B13" s="23" t="s">
        <v>196</v>
      </c>
      <c r="C13" s="22" t="n">
        <v>107</v>
      </c>
      <c r="D13" s="23" t="s">
        <v>203</v>
      </c>
      <c r="E13" s="22" t="n">
        <v>154734</v>
      </c>
      <c r="F13" s="23" t="s">
        <v>207</v>
      </c>
      <c r="G13" s="22" t="s">
        <v>57</v>
      </c>
      <c r="H13" s="23" t="s">
        <v>149</v>
      </c>
      <c r="I13" s="22" t="s">
        <v>205</v>
      </c>
      <c r="J13" s="24" t="n">
        <v>126.890821</v>
      </c>
      <c r="K13" s="24" t="n">
        <v>126.890821</v>
      </c>
      <c r="L13" s="24" t="n">
        <v>0</v>
      </c>
      <c r="M13" s="24" t="n">
        <v>0</v>
      </c>
      <c r="N13" s="24" t="n">
        <v>0</v>
      </c>
    </row>
    <row r="14" s="25" customFormat="true" ht="42" hidden="false" customHeight="true" outlineLevel="0" collapsed="false">
      <c r="A14" s="22" t="n">
        <v>25</v>
      </c>
      <c r="B14" s="23" t="s">
        <v>196</v>
      </c>
      <c r="C14" s="22" t="n">
        <v>107</v>
      </c>
      <c r="D14" s="23" t="s">
        <v>203</v>
      </c>
      <c r="E14" s="22" t="n">
        <v>154735</v>
      </c>
      <c r="F14" s="23" t="s">
        <v>208</v>
      </c>
      <c r="G14" s="22" t="s">
        <v>57</v>
      </c>
      <c r="H14" s="23" t="s">
        <v>149</v>
      </c>
      <c r="I14" s="22" t="s">
        <v>205</v>
      </c>
      <c r="J14" s="24" t="n">
        <v>794.735252</v>
      </c>
      <c r="K14" s="24" t="n">
        <v>794.735252</v>
      </c>
      <c r="L14" s="24" t="n">
        <v>0</v>
      </c>
      <c r="M14" s="24" t="n">
        <v>0</v>
      </c>
      <c r="N14" s="24" t="n">
        <v>0</v>
      </c>
    </row>
    <row r="15" s="25" customFormat="true" ht="29.25" hidden="false" customHeight="true" outlineLevel="0" collapsed="false">
      <c r="A15" s="22" t="n">
        <v>25</v>
      </c>
      <c r="B15" s="23" t="s">
        <v>196</v>
      </c>
      <c r="C15" s="22" t="n">
        <v>107</v>
      </c>
      <c r="D15" s="23" t="s">
        <v>203</v>
      </c>
      <c r="E15" s="22" t="n">
        <v>154745</v>
      </c>
      <c r="F15" s="23" t="s">
        <v>961</v>
      </c>
      <c r="G15" s="22" t="s">
        <v>57</v>
      </c>
      <c r="H15" s="23" t="s">
        <v>149</v>
      </c>
      <c r="I15" s="22" t="s">
        <v>205</v>
      </c>
      <c r="J15" s="24" t="n">
        <v>335.554884</v>
      </c>
      <c r="K15" s="24" t="n">
        <v>335.554884</v>
      </c>
      <c r="L15" s="24" t="n">
        <v>0</v>
      </c>
      <c r="M15" s="24" t="n">
        <v>0</v>
      </c>
      <c r="N15" s="24" t="n">
        <v>0</v>
      </c>
    </row>
    <row r="16" s="25" customFormat="true" ht="29.25" hidden="false" customHeight="true" outlineLevel="0" collapsed="false">
      <c r="A16" s="22" t="n">
        <v>50</v>
      </c>
      <c r="B16" s="23" t="s">
        <v>456</v>
      </c>
      <c r="C16" s="22" t="n">
        <v>105</v>
      </c>
      <c r="D16" s="23" t="s">
        <v>457</v>
      </c>
      <c r="E16" s="22" t="n">
        <v>71139</v>
      </c>
      <c r="F16" s="23" t="s">
        <v>962</v>
      </c>
      <c r="G16" s="22" t="s">
        <v>97</v>
      </c>
      <c r="H16" s="23" t="s">
        <v>68</v>
      </c>
      <c r="I16" s="22" t="s">
        <v>199</v>
      </c>
      <c r="J16" s="24" t="n">
        <v>486</v>
      </c>
      <c r="K16" s="24" t="n">
        <v>486</v>
      </c>
      <c r="L16" s="24" t="n">
        <v>0</v>
      </c>
      <c r="M16" s="24" t="n">
        <v>0</v>
      </c>
      <c r="N16" s="24" t="n">
        <v>0</v>
      </c>
    </row>
    <row r="17" s="25" customFormat="true" ht="29.25" hidden="false" customHeight="true" outlineLevel="0" collapsed="false">
      <c r="A17" s="22" t="n">
        <v>50</v>
      </c>
      <c r="B17" s="23" t="s">
        <v>456</v>
      </c>
      <c r="C17" s="22" t="n">
        <v>105</v>
      </c>
      <c r="D17" s="23" t="s">
        <v>457</v>
      </c>
      <c r="E17" s="22" t="n">
        <v>102331</v>
      </c>
      <c r="F17" s="23" t="s">
        <v>963</v>
      </c>
      <c r="G17" s="22" t="s">
        <v>97</v>
      </c>
      <c r="H17" s="23" t="s">
        <v>68</v>
      </c>
      <c r="I17" s="22" t="s">
        <v>199</v>
      </c>
      <c r="J17" s="24" t="n">
        <v>1176</v>
      </c>
      <c r="K17" s="24" t="n">
        <v>1176</v>
      </c>
      <c r="L17" s="24" t="n">
        <v>0</v>
      </c>
      <c r="M17" s="24" t="n">
        <v>0</v>
      </c>
      <c r="N17" s="24" t="n">
        <v>0</v>
      </c>
    </row>
    <row r="18" s="25" customFormat="true" ht="42" hidden="false" customHeight="true" outlineLevel="0" collapsed="false">
      <c r="A18" s="22" t="n">
        <v>50</v>
      </c>
      <c r="B18" s="23" t="s">
        <v>456</v>
      </c>
      <c r="C18" s="22" t="n">
        <v>105</v>
      </c>
      <c r="D18" s="23" t="s">
        <v>457</v>
      </c>
      <c r="E18" s="22" t="n">
        <v>102333</v>
      </c>
      <c r="F18" s="23" t="s">
        <v>964</v>
      </c>
      <c r="G18" s="22" t="s">
        <v>97</v>
      </c>
      <c r="H18" s="23" t="s">
        <v>68</v>
      </c>
      <c r="I18" s="22" t="s">
        <v>199</v>
      </c>
      <c r="J18" s="24" t="n">
        <v>105</v>
      </c>
      <c r="K18" s="24" t="n">
        <v>105</v>
      </c>
      <c r="L18" s="24" t="n">
        <v>0</v>
      </c>
      <c r="M18" s="24" t="n">
        <v>0</v>
      </c>
      <c r="N18" s="24" t="n">
        <v>0</v>
      </c>
    </row>
    <row r="19" s="25" customFormat="true" ht="29.25" hidden="false" customHeight="true" outlineLevel="0" collapsed="false">
      <c r="A19" s="22" t="n">
        <v>50</v>
      </c>
      <c r="B19" s="23" t="s">
        <v>456</v>
      </c>
      <c r="C19" s="22" t="n">
        <v>105</v>
      </c>
      <c r="D19" s="23" t="s">
        <v>457</v>
      </c>
      <c r="E19" s="22" t="n">
        <v>117626</v>
      </c>
      <c r="F19" s="23" t="s">
        <v>965</v>
      </c>
      <c r="G19" s="22" t="s">
        <v>97</v>
      </c>
      <c r="H19" s="23" t="s">
        <v>68</v>
      </c>
      <c r="I19" s="22" t="s">
        <v>199</v>
      </c>
      <c r="J19" s="24" t="n">
        <v>2500</v>
      </c>
      <c r="K19" s="24" t="n">
        <v>2500</v>
      </c>
      <c r="L19" s="24" t="n">
        <v>0</v>
      </c>
      <c r="M19" s="24" t="n">
        <v>0</v>
      </c>
      <c r="N19" s="24" t="n">
        <v>0</v>
      </c>
    </row>
    <row r="20" s="25" customFormat="true" ht="29.25" hidden="false" customHeight="true" outlineLevel="0" collapsed="false">
      <c r="A20" s="22" t="n">
        <v>50</v>
      </c>
      <c r="B20" s="23" t="s">
        <v>456</v>
      </c>
      <c r="C20" s="22" t="n">
        <v>105</v>
      </c>
      <c r="D20" s="23" t="s">
        <v>457</v>
      </c>
      <c r="E20" s="22" t="n">
        <v>117764</v>
      </c>
      <c r="F20" s="23" t="s">
        <v>966</v>
      </c>
      <c r="G20" s="22" t="s">
        <v>97</v>
      </c>
      <c r="H20" s="23" t="s">
        <v>68</v>
      </c>
      <c r="I20" s="22" t="s">
        <v>199</v>
      </c>
      <c r="J20" s="24" t="n">
        <v>441</v>
      </c>
      <c r="K20" s="24" t="n">
        <v>441</v>
      </c>
      <c r="L20" s="24" t="n">
        <v>0</v>
      </c>
      <c r="M20" s="24" t="n">
        <v>0</v>
      </c>
      <c r="N20" s="24" t="n">
        <v>0</v>
      </c>
    </row>
    <row r="21" s="25" customFormat="true" ht="29.25" hidden="false" customHeight="true" outlineLevel="0" collapsed="false">
      <c r="A21" s="22" t="n">
        <v>50</v>
      </c>
      <c r="B21" s="23" t="s">
        <v>456</v>
      </c>
      <c r="C21" s="22" t="n">
        <v>105</v>
      </c>
      <c r="D21" s="23" t="s">
        <v>457</v>
      </c>
      <c r="E21" s="22" t="n">
        <v>117861</v>
      </c>
      <c r="F21" s="23" t="s">
        <v>967</v>
      </c>
      <c r="G21" s="22" t="s">
        <v>97</v>
      </c>
      <c r="H21" s="23" t="s">
        <v>68</v>
      </c>
      <c r="I21" s="22" t="s">
        <v>199</v>
      </c>
      <c r="J21" s="24" t="n">
        <v>850</v>
      </c>
      <c r="K21" s="24" t="n">
        <v>850</v>
      </c>
      <c r="L21" s="24" t="n">
        <v>0</v>
      </c>
      <c r="M21" s="24" t="n">
        <v>0</v>
      </c>
      <c r="N21" s="24" t="n">
        <v>0</v>
      </c>
    </row>
    <row r="22" s="25" customFormat="true" ht="29.25" hidden="false" customHeight="true" outlineLevel="0" collapsed="false">
      <c r="A22" s="22" t="n">
        <v>50</v>
      </c>
      <c r="B22" s="23" t="s">
        <v>456</v>
      </c>
      <c r="C22" s="22" t="n">
        <v>105</v>
      </c>
      <c r="D22" s="23" t="s">
        <v>457</v>
      </c>
      <c r="E22" s="22" t="n">
        <v>117862</v>
      </c>
      <c r="F22" s="23" t="s">
        <v>968</v>
      </c>
      <c r="G22" s="22" t="s">
        <v>97</v>
      </c>
      <c r="H22" s="23" t="s">
        <v>68</v>
      </c>
      <c r="I22" s="22" t="s">
        <v>199</v>
      </c>
      <c r="J22" s="24" t="n">
        <v>1280</v>
      </c>
      <c r="K22" s="24" t="n">
        <v>1280</v>
      </c>
      <c r="L22" s="24" t="n">
        <v>0</v>
      </c>
      <c r="M22" s="24" t="n">
        <v>0</v>
      </c>
      <c r="N22" s="24" t="n">
        <v>0</v>
      </c>
    </row>
    <row r="23" s="25" customFormat="true" ht="42" hidden="false" customHeight="true" outlineLevel="0" collapsed="false">
      <c r="A23" s="22" t="n">
        <v>50</v>
      </c>
      <c r="B23" s="23" t="s">
        <v>456</v>
      </c>
      <c r="C23" s="22" t="n">
        <v>105</v>
      </c>
      <c r="D23" s="23" t="s">
        <v>457</v>
      </c>
      <c r="E23" s="22" t="n">
        <v>118833</v>
      </c>
      <c r="F23" s="23" t="s">
        <v>969</v>
      </c>
      <c r="G23" s="22" t="s">
        <v>97</v>
      </c>
      <c r="H23" s="23" t="s">
        <v>68</v>
      </c>
      <c r="I23" s="22" t="s">
        <v>199</v>
      </c>
      <c r="J23" s="24" t="n">
        <v>701</v>
      </c>
      <c r="K23" s="24" t="n">
        <v>701</v>
      </c>
      <c r="L23" s="24" t="n">
        <v>0</v>
      </c>
      <c r="M23" s="24" t="n">
        <v>0</v>
      </c>
      <c r="N23" s="24" t="n">
        <v>0</v>
      </c>
    </row>
    <row r="24" s="25" customFormat="true" ht="29.25" hidden="false" customHeight="true" outlineLevel="0" collapsed="false">
      <c r="A24" s="22" t="n">
        <v>50</v>
      </c>
      <c r="B24" s="23" t="s">
        <v>456</v>
      </c>
      <c r="C24" s="22" t="n">
        <v>105</v>
      </c>
      <c r="D24" s="23" t="s">
        <v>457</v>
      </c>
      <c r="E24" s="22" t="n">
        <v>142300</v>
      </c>
      <c r="F24" s="23" t="s">
        <v>970</v>
      </c>
      <c r="G24" s="22" t="s">
        <v>97</v>
      </c>
      <c r="H24" s="23" t="s">
        <v>68</v>
      </c>
      <c r="I24" s="22" t="s">
        <v>199</v>
      </c>
      <c r="J24" s="24" t="n">
        <v>274</v>
      </c>
      <c r="K24" s="24" t="n">
        <v>274</v>
      </c>
      <c r="L24" s="24" t="n">
        <v>0</v>
      </c>
      <c r="M24" s="24" t="n">
        <v>0</v>
      </c>
      <c r="N24" s="24" t="n">
        <v>0</v>
      </c>
    </row>
    <row r="25" s="25" customFormat="true" ht="29.25" hidden="false" customHeight="true" outlineLevel="0" collapsed="false">
      <c r="A25" s="22" t="n">
        <v>50</v>
      </c>
      <c r="B25" s="23" t="s">
        <v>456</v>
      </c>
      <c r="C25" s="22" t="n">
        <v>105</v>
      </c>
      <c r="D25" s="23" t="s">
        <v>457</v>
      </c>
      <c r="E25" s="22" t="n">
        <v>147296</v>
      </c>
      <c r="F25" s="23" t="s">
        <v>971</v>
      </c>
      <c r="G25" s="22" t="s">
        <v>97</v>
      </c>
      <c r="H25" s="23" t="s">
        <v>68</v>
      </c>
      <c r="I25" s="22" t="s">
        <v>199</v>
      </c>
      <c r="J25" s="24" t="n">
        <v>401</v>
      </c>
      <c r="K25" s="24" t="n">
        <v>401</v>
      </c>
      <c r="L25" s="24" t="n">
        <v>0</v>
      </c>
      <c r="M25" s="24" t="n">
        <v>0</v>
      </c>
      <c r="N25" s="24" t="n">
        <v>0</v>
      </c>
    </row>
    <row r="26" s="25" customFormat="true" ht="42" hidden="false" customHeight="true" outlineLevel="0" collapsed="false">
      <c r="A26" s="22" t="n">
        <v>50</v>
      </c>
      <c r="B26" s="23" t="s">
        <v>456</v>
      </c>
      <c r="C26" s="22" t="n">
        <v>377</v>
      </c>
      <c r="D26" s="23" t="s">
        <v>484</v>
      </c>
      <c r="E26" s="22" t="n">
        <v>102111</v>
      </c>
      <c r="F26" s="23" t="s">
        <v>972</v>
      </c>
      <c r="G26" s="22" t="s">
        <v>97</v>
      </c>
      <c r="H26" s="23" t="s">
        <v>68</v>
      </c>
      <c r="I26" s="22" t="s">
        <v>710</v>
      </c>
      <c r="J26" s="24" t="n">
        <v>5045.273696</v>
      </c>
      <c r="K26" s="24" t="n">
        <v>5045.273696</v>
      </c>
      <c r="L26" s="24" t="n">
        <v>0</v>
      </c>
      <c r="M26" s="24" t="n">
        <v>0</v>
      </c>
      <c r="N26" s="24" t="n">
        <v>0</v>
      </c>
    </row>
    <row r="27" s="25" customFormat="true" ht="29.25" hidden="false" customHeight="true" outlineLevel="0" collapsed="false">
      <c r="A27" s="22" t="n">
        <v>50</v>
      </c>
      <c r="B27" s="23" t="s">
        <v>456</v>
      </c>
      <c r="C27" s="22" t="n">
        <v>377</v>
      </c>
      <c r="D27" s="23" t="s">
        <v>484</v>
      </c>
      <c r="E27" s="22" t="n">
        <v>112723</v>
      </c>
      <c r="F27" s="23" t="s">
        <v>973</v>
      </c>
      <c r="G27" s="22" t="s">
        <v>97</v>
      </c>
      <c r="H27" s="23" t="s">
        <v>68</v>
      </c>
      <c r="I27" s="22" t="s">
        <v>710</v>
      </c>
      <c r="J27" s="24" t="n">
        <v>2496.745207</v>
      </c>
      <c r="K27" s="24" t="n">
        <v>2496.745207</v>
      </c>
      <c r="L27" s="24" t="n">
        <v>0</v>
      </c>
      <c r="M27" s="24" t="n">
        <v>0</v>
      </c>
      <c r="N27" s="24" t="n">
        <v>0</v>
      </c>
    </row>
    <row r="28" s="25" customFormat="true" ht="29.25" hidden="false" customHeight="true" outlineLevel="0" collapsed="false">
      <c r="A28" s="22" t="n">
        <v>50</v>
      </c>
      <c r="B28" s="23" t="s">
        <v>456</v>
      </c>
      <c r="C28" s="22" t="n">
        <v>604</v>
      </c>
      <c r="D28" s="23" t="s">
        <v>492</v>
      </c>
      <c r="E28" s="22" t="n">
        <v>55459</v>
      </c>
      <c r="F28" s="23" t="s">
        <v>974</v>
      </c>
      <c r="G28" s="22" t="s">
        <v>97</v>
      </c>
      <c r="H28" s="23" t="s">
        <v>149</v>
      </c>
      <c r="I28" s="22" t="s">
        <v>431</v>
      </c>
      <c r="J28" s="24" t="n">
        <v>4240.151626</v>
      </c>
      <c r="K28" s="24" t="n">
        <v>4240.151626</v>
      </c>
      <c r="L28" s="24" t="n">
        <v>0</v>
      </c>
      <c r="M28" s="24" t="n">
        <v>0</v>
      </c>
      <c r="N28" s="24" t="n">
        <v>0</v>
      </c>
    </row>
    <row r="29" s="25" customFormat="true" ht="29.25" hidden="false" customHeight="true" outlineLevel="0" collapsed="false">
      <c r="A29" s="22" t="n">
        <v>50</v>
      </c>
      <c r="B29" s="23" t="s">
        <v>456</v>
      </c>
      <c r="C29" s="22" t="n">
        <v>604</v>
      </c>
      <c r="D29" s="23" t="s">
        <v>492</v>
      </c>
      <c r="E29" s="22" t="n">
        <v>109058</v>
      </c>
      <c r="F29" s="23" t="s">
        <v>975</v>
      </c>
      <c r="G29" s="22" t="s">
        <v>97</v>
      </c>
      <c r="H29" s="23" t="s">
        <v>149</v>
      </c>
      <c r="I29" s="22" t="s">
        <v>431</v>
      </c>
      <c r="J29" s="24" t="n">
        <v>367.61168</v>
      </c>
      <c r="K29" s="24" t="n">
        <v>367.61168</v>
      </c>
      <c r="L29" s="24" t="n">
        <v>0</v>
      </c>
      <c r="M29" s="24" t="n">
        <v>0</v>
      </c>
      <c r="N29" s="24" t="n">
        <v>0</v>
      </c>
    </row>
    <row r="30" s="25" customFormat="true" ht="16.5" hidden="false" customHeight="true" outlineLevel="0" collapsed="false">
      <c r="A30" s="22" t="n">
        <v>50</v>
      </c>
      <c r="B30" s="23" t="s">
        <v>456</v>
      </c>
      <c r="C30" s="22" t="n">
        <v>604</v>
      </c>
      <c r="D30" s="23" t="s">
        <v>492</v>
      </c>
      <c r="E30" s="22" t="n">
        <v>109152</v>
      </c>
      <c r="F30" s="23" t="s">
        <v>976</v>
      </c>
      <c r="G30" s="22" t="s">
        <v>97</v>
      </c>
      <c r="H30" s="23" t="s">
        <v>149</v>
      </c>
      <c r="I30" s="22" t="s">
        <v>431</v>
      </c>
      <c r="J30" s="24" t="n">
        <v>1514.816316</v>
      </c>
      <c r="K30" s="24" t="n">
        <v>1514.816316</v>
      </c>
      <c r="L30" s="24" t="n">
        <v>0</v>
      </c>
      <c r="M30" s="24" t="n">
        <v>0</v>
      </c>
      <c r="N30" s="24" t="n">
        <v>0</v>
      </c>
    </row>
    <row r="31" s="25" customFormat="true" ht="29.25" hidden="false" customHeight="true" outlineLevel="0" collapsed="false">
      <c r="A31" s="22" t="n">
        <v>50</v>
      </c>
      <c r="B31" s="23" t="s">
        <v>456</v>
      </c>
      <c r="C31" s="22" t="n">
        <v>604</v>
      </c>
      <c r="D31" s="23" t="s">
        <v>492</v>
      </c>
      <c r="E31" s="22" t="n">
        <v>121404</v>
      </c>
      <c r="F31" s="23" t="s">
        <v>977</v>
      </c>
      <c r="G31" s="22" t="s">
        <v>97</v>
      </c>
      <c r="H31" s="23" t="s">
        <v>149</v>
      </c>
      <c r="I31" s="22" t="s">
        <v>431</v>
      </c>
      <c r="J31" s="24" t="n">
        <v>339.28</v>
      </c>
      <c r="K31" s="24" t="n">
        <v>339.28</v>
      </c>
      <c r="L31" s="24" t="n">
        <v>0</v>
      </c>
      <c r="M31" s="24" t="n">
        <v>0</v>
      </c>
      <c r="N31" s="24" t="n">
        <v>0</v>
      </c>
    </row>
    <row r="32" s="25" customFormat="true" ht="54.75" hidden="false" customHeight="true" outlineLevel="0" collapsed="false">
      <c r="A32" s="22" t="n">
        <v>50</v>
      </c>
      <c r="B32" s="23" t="s">
        <v>456</v>
      </c>
      <c r="C32" s="22" t="n">
        <v>604</v>
      </c>
      <c r="D32" s="23" t="s">
        <v>492</v>
      </c>
      <c r="E32" s="22" t="n">
        <v>121427</v>
      </c>
      <c r="F32" s="23" t="s">
        <v>978</v>
      </c>
      <c r="G32" s="22" t="s">
        <v>97</v>
      </c>
      <c r="H32" s="23" t="s">
        <v>149</v>
      </c>
      <c r="I32" s="22" t="s">
        <v>431</v>
      </c>
      <c r="J32" s="24" t="n">
        <v>527.938573</v>
      </c>
      <c r="K32" s="24" t="n">
        <v>527.938573</v>
      </c>
      <c r="L32" s="24" t="n">
        <v>0</v>
      </c>
      <c r="M32" s="24" t="n">
        <v>0</v>
      </c>
      <c r="N32" s="24" t="n">
        <v>0</v>
      </c>
    </row>
    <row r="33" s="25" customFormat="true" ht="42" hidden="false" customHeight="true" outlineLevel="0" collapsed="false">
      <c r="A33" s="22" t="n">
        <v>50</v>
      </c>
      <c r="B33" s="23" t="s">
        <v>456</v>
      </c>
      <c r="C33" s="22" t="n">
        <v>604</v>
      </c>
      <c r="D33" s="23" t="s">
        <v>492</v>
      </c>
      <c r="E33" s="22" t="n">
        <v>121439</v>
      </c>
      <c r="F33" s="23" t="s">
        <v>979</v>
      </c>
      <c r="G33" s="22" t="s">
        <v>97</v>
      </c>
      <c r="H33" s="23" t="s">
        <v>149</v>
      </c>
      <c r="I33" s="22" t="s">
        <v>431</v>
      </c>
      <c r="J33" s="24" t="n">
        <v>524.325448</v>
      </c>
      <c r="K33" s="24" t="n">
        <v>524.325448</v>
      </c>
      <c r="L33" s="24" t="n">
        <v>0</v>
      </c>
      <c r="M33" s="24" t="n">
        <v>0</v>
      </c>
      <c r="N33" s="24" t="n">
        <v>0</v>
      </c>
    </row>
    <row r="34" s="25" customFormat="true" ht="29.25" hidden="false" customHeight="true" outlineLevel="0" collapsed="false">
      <c r="A34" s="22" t="n">
        <v>50</v>
      </c>
      <c r="B34" s="23" t="s">
        <v>456</v>
      </c>
      <c r="C34" s="22" t="n">
        <v>604</v>
      </c>
      <c r="D34" s="23" t="s">
        <v>492</v>
      </c>
      <c r="E34" s="22" t="n">
        <v>154009</v>
      </c>
      <c r="F34" s="23" t="s">
        <v>746</v>
      </c>
      <c r="G34" s="22" t="s">
        <v>57</v>
      </c>
      <c r="H34" s="23" t="s">
        <v>149</v>
      </c>
      <c r="I34" s="22" t="s">
        <v>431</v>
      </c>
      <c r="J34" s="24" t="n">
        <v>3424.126027</v>
      </c>
      <c r="K34" s="24" t="n">
        <v>3424.126027</v>
      </c>
      <c r="L34" s="24" t="n">
        <v>0</v>
      </c>
      <c r="M34" s="24" t="n">
        <v>0</v>
      </c>
      <c r="N34" s="24" t="n">
        <v>0</v>
      </c>
    </row>
    <row r="35" s="25" customFormat="true" ht="16.5" hidden="false" customHeight="true" outlineLevel="0" collapsed="false">
      <c r="A35" s="22" t="n">
        <v>50</v>
      </c>
      <c r="B35" s="23" t="s">
        <v>456</v>
      </c>
      <c r="C35" s="22" t="n">
        <v>604</v>
      </c>
      <c r="D35" s="23" t="s">
        <v>492</v>
      </c>
      <c r="E35" s="22" t="n">
        <v>154015</v>
      </c>
      <c r="F35" s="23" t="s">
        <v>980</v>
      </c>
      <c r="G35" s="22" t="s">
        <v>57</v>
      </c>
      <c r="H35" s="23" t="s">
        <v>149</v>
      </c>
      <c r="I35" s="22" t="s">
        <v>431</v>
      </c>
      <c r="J35" s="24" t="n">
        <v>950.07305</v>
      </c>
      <c r="K35" s="24" t="n">
        <v>950.07305</v>
      </c>
      <c r="L35" s="24" t="n">
        <v>0</v>
      </c>
      <c r="M35" s="24" t="n">
        <v>0</v>
      </c>
      <c r="N35" s="24" t="n">
        <v>0</v>
      </c>
    </row>
    <row r="36" s="25" customFormat="true" ht="29.25" hidden="false" customHeight="true" outlineLevel="0" collapsed="false">
      <c r="A36" s="22" t="n">
        <v>50</v>
      </c>
      <c r="B36" s="23" t="s">
        <v>456</v>
      </c>
      <c r="C36" s="22" t="n">
        <v>604</v>
      </c>
      <c r="D36" s="23" t="s">
        <v>492</v>
      </c>
      <c r="E36" s="22" t="n">
        <v>154020</v>
      </c>
      <c r="F36" s="23" t="s">
        <v>748</v>
      </c>
      <c r="G36" s="22" t="s">
        <v>57</v>
      </c>
      <c r="H36" s="23" t="s">
        <v>149</v>
      </c>
      <c r="I36" s="22" t="s">
        <v>431</v>
      </c>
      <c r="J36" s="24" t="n">
        <v>30.088098</v>
      </c>
      <c r="K36" s="24" t="n">
        <v>30.088098</v>
      </c>
      <c r="L36" s="24" t="n">
        <v>0</v>
      </c>
      <c r="M36" s="24" t="n">
        <v>0</v>
      </c>
      <c r="N36" s="24" t="n">
        <v>0</v>
      </c>
    </row>
    <row r="37" s="25" customFormat="true" ht="16.5" hidden="false" customHeight="true" outlineLevel="0" collapsed="false">
      <c r="A37" s="22" t="n">
        <v>50</v>
      </c>
      <c r="B37" s="23" t="s">
        <v>456</v>
      </c>
      <c r="C37" s="22" t="n">
        <v>604</v>
      </c>
      <c r="D37" s="23" t="s">
        <v>492</v>
      </c>
      <c r="E37" s="22" t="n">
        <v>154044</v>
      </c>
      <c r="F37" s="23" t="s">
        <v>981</v>
      </c>
      <c r="G37" s="22" t="s">
        <v>57</v>
      </c>
      <c r="H37" s="23" t="s">
        <v>149</v>
      </c>
      <c r="I37" s="22" t="s">
        <v>431</v>
      </c>
      <c r="J37" s="24" t="n">
        <v>950.07305</v>
      </c>
      <c r="K37" s="24" t="n">
        <v>950.07305</v>
      </c>
      <c r="L37" s="24" t="n">
        <v>0</v>
      </c>
      <c r="M37" s="24" t="n">
        <v>0</v>
      </c>
      <c r="N37" s="24" t="n">
        <v>0</v>
      </c>
    </row>
    <row r="38" s="25" customFormat="true" ht="16.5" hidden="false" customHeight="true" outlineLevel="0" collapsed="false">
      <c r="A38" s="22" t="n">
        <v>50</v>
      </c>
      <c r="B38" s="23" t="s">
        <v>456</v>
      </c>
      <c r="C38" s="22" t="n">
        <v>604</v>
      </c>
      <c r="D38" s="23" t="s">
        <v>492</v>
      </c>
      <c r="E38" s="22" t="n">
        <v>154072</v>
      </c>
      <c r="F38" s="23" t="s">
        <v>982</v>
      </c>
      <c r="G38" s="22" t="s">
        <v>57</v>
      </c>
      <c r="H38" s="23" t="s">
        <v>149</v>
      </c>
      <c r="I38" s="22" t="s">
        <v>431</v>
      </c>
      <c r="J38" s="24" t="n">
        <v>1330.10227</v>
      </c>
      <c r="K38" s="24" t="n">
        <v>1330.10227</v>
      </c>
      <c r="L38" s="24" t="n">
        <v>0</v>
      </c>
      <c r="M38" s="24" t="n">
        <v>0</v>
      </c>
      <c r="N38" s="24" t="n">
        <v>0</v>
      </c>
    </row>
    <row r="39" s="25" customFormat="true" ht="29.25" hidden="false" customHeight="true" outlineLevel="0" collapsed="false">
      <c r="A39" s="22" t="n">
        <v>50</v>
      </c>
      <c r="B39" s="23" t="s">
        <v>456</v>
      </c>
      <c r="C39" s="22" t="n">
        <v>624</v>
      </c>
      <c r="D39" s="23" t="s">
        <v>773</v>
      </c>
      <c r="E39" s="22" t="n">
        <v>73103</v>
      </c>
      <c r="F39" s="23" t="s">
        <v>983</v>
      </c>
      <c r="G39" s="22" t="s">
        <v>97</v>
      </c>
      <c r="H39" s="23" t="s">
        <v>68</v>
      </c>
      <c r="I39" s="22" t="s">
        <v>199</v>
      </c>
      <c r="J39" s="24" t="n">
        <v>55.5</v>
      </c>
      <c r="K39" s="24" t="n">
        <v>55.5</v>
      </c>
      <c r="L39" s="24" t="n">
        <v>0</v>
      </c>
      <c r="M39" s="24" t="n">
        <v>0</v>
      </c>
      <c r="N39" s="24" t="n">
        <v>0</v>
      </c>
    </row>
    <row r="40" s="25" customFormat="true" ht="29.25" hidden="false" customHeight="true" outlineLevel="0" collapsed="false">
      <c r="A40" s="22" t="n">
        <v>50</v>
      </c>
      <c r="B40" s="23" t="s">
        <v>456</v>
      </c>
      <c r="C40" s="22" t="n">
        <v>624</v>
      </c>
      <c r="D40" s="23" t="s">
        <v>773</v>
      </c>
      <c r="E40" s="22" t="n">
        <v>123298</v>
      </c>
      <c r="F40" s="23" t="s">
        <v>774</v>
      </c>
      <c r="G40" s="22" t="s">
        <v>97</v>
      </c>
      <c r="H40" s="23" t="s">
        <v>68</v>
      </c>
      <c r="I40" s="22" t="s">
        <v>199</v>
      </c>
      <c r="J40" s="24" t="n">
        <v>49.1</v>
      </c>
      <c r="K40" s="24" t="n">
        <v>49.1</v>
      </c>
      <c r="L40" s="24" t="n">
        <v>0</v>
      </c>
      <c r="M40" s="24" t="n">
        <v>0</v>
      </c>
      <c r="N40" s="24" t="n">
        <v>0</v>
      </c>
    </row>
    <row r="41" s="25" customFormat="true" ht="29.25" hidden="false" customHeight="true" outlineLevel="0" collapsed="false">
      <c r="A41" s="22" t="n">
        <v>50</v>
      </c>
      <c r="B41" s="23" t="s">
        <v>456</v>
      </c>
      <c r="C41" s="22" t="n">
        <v>656</v>
      </c>
      <c r="D41" s="23" t="s">
        <v>514</v>
      </c>
      <c r="E41" s="22" t="n">
        <v>154971</v>
      </c>
      <c r="F41" s="23" t="s">
        <v>515</v>
      </c>
      <c r="G41" s="22" t="s">
        <v>57</v>
      </c>
      <c r="H41" s="23" t="s">
        <v>149</v>
      </c>
      <c r="I41" s="22" t="s">
        <v>150</v>
      </c>
      <c r="J41" s="24" t="n">
        <v>2</v>
      </c>
      <c r="K41" s="24" t="n">
        <v>2</v>
      </c>
      <c r="L41" s="24" t="n">
        <v>0</v>
      </c>
      <c r="M41" s="24" t="n">
        <v>0</v>
      </c>
      <c r="N41" s="24" t="n">
        <v>0</v>
      </c>
    </row>
    <row r="42" s="25" customFormat="true" ht="29.25" hidden="false" customHeight="true" outlineLevel="0" collapsed="false">
      <c r="A42" s="22" t="n">
        <v>50</v>
      </c>
      <c r="B42" s="23" t="s">
        <v>456</v>
      </c>
      <c r="C42" s="22" t="n">
        <v>656</v>
      </c>
      <c r="D42" s="23" t="s">
        <v>514</v>
      </c>
      <c r="E42" s="22" t="n">
        <v>155008</v>
      </c>
      <c r="F42" s="23" t="s">
        <v>932</v>
      </c>
      <c r="G42" s="22" t="s">
        <v>57</v>
      </c>
      <c r="H42" s="23" t="s">
        <v>149</v>
      </c>
      <c r="I42" s="22" t="s">
        <v>150</v>
      </c>
      <c r="J42" s="24" t="n">
        <v>1.5</v>
      </c>
      <c r="K42" s="24" t="n">
        <v>1.5</v>
      </c>
      <c r="L42" s="24" t="n">
        <v>0</v>
      </c>
      <c r="M42" s="24" t="n">
        <v>0</v>
      </c>
      <c r="N42" s="24" t="n">
        <v>0</v>
      </c>
    </row>
    <row r="43" s="25" customFormat="true" ht="29.25" hidden="false" customHeight="true" outlineLevel="0" collapsed="false">
      <c r="A43" s="22" t="n">
        <v>50</v>
      </c>
      <c r="B43" s="23" t="s">
        <v>456</v>
      </c>
      <c r="C43" s="22" t="n">
        <v>669</v>
      </c>
      <c r="D43" s="23" t="s">
        <v>524</v>
      </c>
      <c r="E43" s="22" t="n">
        <v>151756</v>
      </c>
      <c r="F43" s="23" t="s">
        <v>984</v>
      </c>
      <c r="G43" s="22" t="s">
        <v>57</v>
      </c>
      <c r="H43" s="23" t="s">
        <v>149</v>
      </c>
      <c r="I43" s="22" t="s">
        <v>431</v>
      </c>
      <c r="J43" s="24" t="n">
        <v>58</v>
      </c>
      <c r="K43" s="24" t="n">
        <v>58</v>
      </c>
      <c r="L43" s="24" t="n">
        <v>0</v>
      </c>
      <c r="M43" s="24" t="n">
        <v>0</v>
      </c>
      <c r="N43" s="24" t="n">
        <v>0</v>
      </c>
    </row>
    <row r="44" s="25" customFormat="true" ht="29.25" hidden="false" customHeight="true" outlineLevel="0" collapsed="false">
      <c r="A44" s="22" t="n">
        <v>80</v>
      </c>
      <c r="B44" s="23" t="s">
        <v>543</v>
      </c>
      <c r="C44" s="22" t="n">
        <v>310</v>
      </c>
      <c r="D44" s="23" t="s">
        <v>543</v>
      </c>
      <c r="E44" s="22" t="n">
        <v>154959</v>
      </c>
      <c r="F44" s="23" t="s">
        <v>546</v>
      </c>
      <c r="G44" s="22" t="s">
        <v>57</v>
      </c>
      <c r="H44" s="23" t="s">
        <v>68</v>
      </c>
      <c r="I44" s="22" t="s">
        <v>270</v>
      </c>
      <c r="J44" s="24" t="n">
        <v>39.390403</v>
      </c>
      <c r="K44" s="24" t="n">
        <v>0</v>
      </c>
      <c r="L44" s="24" t="n">
        <v>39.390403</v>
      </c>
      <c r="M44" s="24" t="n">
        <v>0</v>
      </c>
      <c r="N44" s="24" t="n">
        <v>0</v>
      </c>
    </row>
    <row r="45" s="25" customFormat="true" ht="29.25" hidden="false" customHeight="true" outlineLevel="0" collapsed="false">
      <c r="A45" s="22" t="n">
        <v>80</v>
      </c>
      <c r="B45" s="23" t="s">
        <v>543</v>
      </c>
      <c r="C45" s="22" t="n">
        <v>310</v>
      </c>
      <c r="D45" s="23" t="s">
        <v>543</v>
      </c>
      <c r="E45" s="22" t="n">
        <v>154960</v>
      </c>
      <c r="F45" s="23" t="s">
        <v>547</v>
      </c>
      <c r="G45" s="22" t="s">
        <v>57</v>
      </c>
      <c r="H45" s="23" t="s">
        <v>68</v>
      </c>
      <c r="I45" s="22" t="s">
        <v>270</v>
      </c>
      <c r="J45" s="24" t="n">
        <v>37.723513</v>
      </c>
      <c r="K45" s="24" t="n">
        <v>0</v>
      </c>
      <c r="L45" s="24" t="n">
        <v>37.723513</v>
      </c>
      <c r="M45" s="24" t="n">
        <v>0</v>
      </c>
      <c r="N45" s="24" t="n">
        <v>0</v>
      </c>
    </row>
    <row r="46" s="25" customFormat="true" ht="29.25" hidden="false" customHeight="true" outlineLevel="0" collapsed="false">
      <c r="A46" s="22" t="n">
        <v>80</v>
      </c>
      <c r="B46" s="23" t="s">
        <v>543</v>
      </c>
      <c r="C46" s="22" t="n">
        <v>310</v>
      </c>
      <c r="D46" s="23" t="s">
        <v>543</v>
      </c>
      <c r="E46" s="22" t="n">
        <v>154966</v>
      </c>
      <c r="F46" s="23" t="s">
        <v>548</v>
      </c>
      <c r="G46" s="22" t="s">
        <v>57</v>
      </c>
      <c r="H46" s="23" t="s">
        <v>68</v>
      </c>
      <c r="I46" s="22" t="s">
        <v>270</v>
      </c>
      <c r="J46" s="24" t="n">
        <v>4.980168</v>
      </c>
      <c r="K46" s="24" t="n">
        <v>0</v>
      </c>
      <c r="L46" s="24" t="n">
        <v>4.980168</v>
      </c>
      <c r="M46" s="24" t="n">
        <v>0</v>
      </c>
      <c r="N46" s="24" t="n">
        <v>0</v>
      </c>
    </row>
    <row r="47" s="25" customFormat="true" ht="29.25" hidden="false" customHeight="true" outlineLevel="0" collapsed="false">
      <c r="A47" s="22" t="n">
        <v>80</v>
      </c>
      <c r="B47" s="23" t="s">
        <v>543</v>
      </c>
      <c r="C47" s="22" t="n">
        <v>310</v>
      </c>
      <c r="D47" s="23" t="s">
        <v>543</v>
      </c>
      <c r="E47" s="22" t="n">
        <v>154974</v>
      </c>
      <c r="F47" s="23" t="s">
        <v>549</v>
      </c>
      <c r="G47" s="22" t="s">
        <v>57</v>
      </c>
      <c r="H47" s="23" t="s">
        <v>68</v>
      </c>
      <c r="I47" s="22" t="s">
        <v>270</v>
      </c>
      <c r="J47" s="24" t="n">
        <v>16.5</v>
      </c>
      <c r="K47" s="24" t="n">
        <v>0</v>
      </c>
      <c r="L47" s="24" t="n">
        <v>16.5</v>
      </c>
      <c r="M47" s="24" t="n">
        <v>0</v>
      </c>
      <c r="N47" s="24" t="n">
        <v>0</v>
      </c>
    </row>
    <row r="48" s="25" customFormat="true" ht="29.25" hidden="false" customHeight="true" outlineLevel="0" collapsed="false">
      <c r="A48" s="22" t="n">
        <v>80</v>
      </c>
      <c r="B48" s="23" t="s">
        <v>543</v>
      </c>
      <c r="C48" s="22" t="n">
        <v>310</v>
      </c>
      <c r="D48" s="23" t="s">
        <v>543</v>
      </c>
      <c r="E48" s="22" t="n">
        <v>154978</v>
      </c>
      <c r="F48" s="23" t="s">
        <v>551</v>
      </c>
      <c r="G48" s="22" t="s">
        <v>57</v>
      </c>
      <c r="H48" s="23" t="s">
        <v>68</v>
      </c>
      <c r="I48" s="22" t="s">
        <v>270</v>
      </c>
      <c r="J48" s="24" t="n">
        <v>20</v>
      </c>
      <c r="K48" s="24" t="n">
        <v>0</v>
      </c>
      <c r="L48" s="24" t="n">
        <v>20</v>
      </c>
      <c r="M48" s="24" t="n">
        <v>0</v>
      </c>
      <c r="N48" s="24" t="n">
        <v>0</v>
      </c>
    </row>
    <row r="49" s="25" customFormat="true" ht="42" hidden="false" customHeight="true" outlineLevel="0" collapsed="false">
      <c r="A49" s="22" t="n">
        <v>80</v>
      </c>
      <c r="B49" s="23" t="s">
        <v>543</v>
      </c>
      <c r="C49" s="22" t="n">
        <v>310</v>
      </c>
      <c r="D49" s="23" t="s">
        <v>543</v>
      </c>
      <c r="E49" s="22" t="n">
        <v>155001</v>
      </c>
      <c r="F49" s="23" t="s">
        <v>553</v>
      </c>
      <c r="G49" s="22" t="s">
        <v>57</v>
      </c>
      <c r="H49" s="23" t="s">
        <v>68</v>
      </c>
      <c r="I49" s="22" t="s">
        <v>74</v>
      </c>
      <c r="J49" s="24" t="n">
        <v>29.589706</v>
      </c>
      <c r="K49" s="24" t="n">
        <v>29.589706</v>
      </c>
      <c r="L49" s="24" t="n">
        <v>0</v>
      </c>
      <c r="M49" s="24" t="n">
        <v>0</v>
      </c>
      <c r="N49" s="24" t="n">
        <v>0</v>
      </c>
    </row>
    <row r="50" s="25" customFormat="true" ht="16.5" hidden="false" customHeight="true" outlineLevel="0" collapsed="false">
      <c r="A50" s="22" t="n">
        <v>88</v>
      </c>
      <c r="B50" s="23" t="s">
        <v>582</v>
      </c>
      <c r="C50" s="22" t="n">
        <v>330</v>
      </c>
      <c r="D50" s="23" t="s">
        <v>596</v>
      </c>
      <c r="E50" s="22" t="n">
        <v>154253</v>
      </c>
      <c r="F50" s="23" t="s">
        <v>597</v>
      </c>
      <c r="G50" s="22" t="s">
        <v>57</v>
      </c>
      <c r="H50" s="23" t="s">
        <v>68</v>
      </c>
      <c r="I50" s="22" t="s">
        <v>69</v>
      </c>
      <c r="J50" s="24" t="n">
        <v>34.612847</v>
      </c>
      <c r="K50" s="24" t="n">
        <v>0</v>
      </c>
      <c r="L50" s="24" t="n">
        <v>34.612847</v>
      </c>
      <c r="M50" s="24" t="n">
        <v>0</v>
      </c>
      <c r="N50" s="24" t="n">
        <v>0</v>
      </c>
    </row>
    <row r="51" customFormat="false" ht="16.5" hidden="false" customHeight="true" outlineLevel="0" collapsed="false">
      <c r="A51" s="22" t="n">
        <v>88</v>
      </c>
      <c r="B51" s="23" t="s">
        <v>582</v>
      </c>
      <c r="C51" s="22" t="n">
        <v>330</v>
      </c>
      <c r="D51" s="23" t="s">
        <v>596</v>
      </c>
      <c r="E51" s="22" t="n">
        <v>154254</v>
      </c>
      <c r="F51" s="23" t="s">
        <v>598</v>
      </c>
      <c r="G51" s="22" t="s">
        <v>57</v>
      </c>
      <c r="H51" s="23" t="s">
        <v>68</v>
      </c>
      <c r="I51" s="22" t="s">
        <v>69</v>
      </c>
      <c r="J51" s="24" t="n">
        <v>34.612847</v>
      </c>
      <c r="K51" s="24" t="n">
        <v>0</v>
      </c>
      <c r="L51" s="24" t="n">
        <v>34.612847</v>
      </c>
      <c r="M51" s="24" t="n">
        <v>0</v>
      </c>
      <c r="N51" s="24" t="n">
        <v>0</v>
      </c>
    </row>
    <row r="52" customFormat="false" ht="16.5" hidden="false" customHeight="true" outlineLevel="0" collapsed="false">
      <c r="A52" s="22" t="n">
        <v>88</v>
      </c>
      <c r="B52" s="23" t="s">
        <v>582</v>
      </c>
      <c r="C52" s="22" t="n">
        <v>330</v>
      </c>
      <c r="D52" s="23" t="s">
        <v>596</v>
      </c>
      <c r="E52" s="22" t="n">
        <v>154257</v>
      </c>
      <c r="F52" s="23" t="s">
        <v>599</v>
      </c>
      <c r="G52" s="22" t="s">
        <v>57</v>
      </c>
      <c r="H52" s="23" t="s">
        <v>68</v>
      </c>
      <c r="I52" s="22" t="s">
        <v>69</v>
      </c>
      <c r="J52" s="24" t="n">
        <v>6.293245</v>
      </c>
      <c r="K52" s="24" t="n">
        <v>0</v>
      </c>
      <c r="L52" s="24" t="n">
        <v>6.293245</v>
      </c>
      <c r="M52" s="24" t="n">
        <v>0</v>
      </c>
      <c r="N52" s="24" t="n">
        <v>0</v>
      </c>
    </row>
    <row r="53" customFormat="false" ht="29.25" hidden="false" customHeight="true" outlineLevel="0" collapsed="false">
      <c r="A53" s="22" t="n">
        <v>88</v>
      </c>
      <c r="B53" s="23" t="s">
        <v>582</v>
      </c>
      <c r="C53" s="22" t="n">
        <v>330</v>
      </c>
      <c r="D53" s="23" t="s">
        <v>596</v>
      </c>
      <c r="E53" s="22" t="n">
        <v>154361</v>
      </c>
      <c r="F53" s="23" t="s">
        <v>600</v>
      </c>
      <c r="G53" s="22" t="s">
        <v>57</v>
      </c>
      <c r="H53" s="23" t="s">
        <v>68</v>
      </c>
      <c r="I53" s="22" t="s">
        <v>69</v>
      </c>
      <c r="J53" s="24" t="n">
        <v>16.2</v>
      </c>
      <c r="K53" s="24" t="n">
        <v>0</v>
      </c>
      <c r="L53" s="24" t="n">
        <v>16.2</v>
      </c>
      <c r="M53" s="24" t="n">
        <v>0</v>
      </c>
      <c r="N53" s="24" t="n">
        <v>0</v>
      </c>
    </row>
    <row r="54" customFormat="false" ht="29.25" hidden="false" customHeight="true" outlineLevel="0" collapsed="false">
      <c r="A54" s="22" t="n">
        <v>88</v>
      </c>
      <c r="B54" s="23" t="s">
        <v>582</v>
      </c>
      <c r="C54" s="22" t="n">
        <v>330</v>
      </c>
      <c r="D54" s="23" t="s">
        <v>596</v>
      </c>
      <c r="E54" s="22" t="n">
        <v>154365</v>
      </c>
      <c r="F54" s="23" t="s">
        <v>601</v>
      </c>
      <c r="G54" s="22" t="s">
        <v>57</v>
      </c>
      <c r="H54" s="23" t="s">
        <v>68</v>
      </c>
      <c r="I54" s="22" t="s">
        <v>69</v>
      </c>
      <c r="J54" s="24" t="n">
        <v>55.8</v>
      </c>
      <c r="K54" s="24" t="n">
        <v>0</v>
      </c>
      <c r="L54" s="24" t="n">
        <v>55.8</v>
      </c>
      <c r="M54" s="24" t="n">
        <v>0</v>
      </c>
      <c r="N54" s="24" t="n">
        <v>0</v>
      </c>
    </row>
    <row r="55" customFormat="false" ht="29.25" hidden="false" customHeight="true" outlineLevel="0" collapsed="false">
      <c r="A55" s="22" t="n">
        <v>88</v>
      </c>
      <c r="B55" s="23" t="s">
        <v>582</v>
      </c>
      <c r="C55" s="22" t="n">
        <v>330</v>
      </c>
      <c r="D55" s="23" t="s">
        <v>596</v>
      </c>
      <c r="E55" s="22" t="n">
        <v>154368</v>
      </c>
      <c r="F55" s="23" t="s">
        <v>602</v>
      </c>
      <c r="G55" s="22" t="s">
        <v>57</v>
      </c>
      <c r="H55" s="23" t="s">
        <v>68</v>
      </c>
      <c r="I55" s="22" t="s">
        <v>69</v>
      </c>
      <c r="J55" s="24" t="n">
        <v>21.6</v>
      </c>
      <c r="K55" s="24" t="n">
        <v>0</v>
      </c>
      <c r="L55" s="24" t="n">
        <v>21.6</v>
      </c>
      <c r="M55" s="24" t="n">
        <v>0</v>
      </c>
      <c r="N55" s="24" t="n">
        <v>0</v>
      </c>
    </row>
    <row r="56" customFormat="false" ht="29.25" hidden="false" customHeight="true" outlineLevel="0" collapsed="false">
      <c r="A56" s="22" t="n">
        <v>91</v>
      </c>
      <c r="B56" s="23" t="s">
        <v>632</v>
      </c>
      <c r="C56" s="22" t="n">
        <v>356</v>
      </c>
      <c r="D56" s="23" t="s">
        <v>632</v>
      </c>
      <c r="E56" s="22" t="s">
        <v>985</v>
      </c>
      <c r="F56" s="23" t="s">
        <v>986</v>
      </c>
      <c r="G56" s="22" t="s">
        <v>987</v>
      </c>
      <c r="H56" s="23" t="s">
        <v>68</v>
      </c>
      <c r="I56" s="22" t="s">
        <v>199</v>
      </c>
      <c r="J56" s="24" t="n">
        <v>50</v>
      </c>
      <c r="K56" s="24" t="n">
        <v>50</v>
      </c>
      <c r="L56" s="24" t="n">
        <v>0</v>
      </c>
      <c r="M56" s="24" t="n">
        <v>0</v>
      </c>
      <c r="N56" s="24" t="n">
        <v>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988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989</v>
      </c>
      <c r="B6" s="20"/>
      <c r="C6" s="20"/>
      <c r="D6" s="20"/>
      <c r="E6" s="20"/>
      <c r="F6" s="20"/>
      <c r="G6" s="20"/>
      <c r="H6" s="20"/>
      <c r="I6" s="20"/>
      <c r="J6" s="28" t="n">
        <f aca="false">+SUM(J7:J44)</f>
        <v>130128.517109</v>
      </c>
      <c r="K6" s="28" t="n">
        <f aca="false">+SUM(K7:K44)</f>
        <v>127824.174129</v>
      </c>
      <c r="L6" s="28" t="n">
        <f aca="false">+SUM(L7:L44)</f>
        <v>2304.34298</v>
      </c>
      <c r="M6" s="28" t="n">
        <f aca="false">+SUM(M7:M44)</f>
        <v>0</v>
      </c>
      <c r="N6" s="28" t="n">
        <f aca="false">+SUM(N7:N44)</f>
        <v>0</v>
      </c>
    </row>
    <row r="7" s="25" customFormat="true" ht="29.25" hidden="false" customHeight="true" outlineLevel="0" collapsed="false">
      <c r="A7" s="22" t="n">
        <v>10</v>
      </c>
      <c r="B7" s="23" t="s">
        <v>134</v>
      </c>
      <c r="C7" s="22" t="n">
        <v>361</v>
      </c>
      <c r="D7" s="23" t="s">
        <v>142</v>
      </c>
      <c r="E7" s="22" t="n">
        <v>153988</v>
      </c>
      <c r="F7" s="23" t="s">
        <v>990</v>
      </c>
      <c r="G7" s="22" t="s">
        <v>57</v>
      </c>
      <c r="H7" s="23" t="s">
        <v>58</v>
      </c>
      <c r="I7" s="22" t="s">
        <v>80</v>
      </c>
      <c r="J7" s="24" t="n">
        <v>30</v>
      </c>
      <c r="K7" s="24" t="n">
        <v>30</v>
      </c>
      <c r="L7" s="24" t="n">
        <v>0</v>
      </c>
      <c r="M7" s="24" t="n">
        <v>0</v>
      </c>
      <c r="N7" s="24" t="n">
        <v>0</v>
      </c>
    </row>
    <row r="8" s="25" customFormat="true" ht="29.25" hidden="false" customHeight="true" outlineLevel="0" collapsed="false">
      <c r="A8" s="22" t="n">
        <v>25</v>
      </c>
      <c r="B8" s="23" t="s">
        <v>196</v>
      </c>
      <c r="C8" s="22" t="n">
        <v>107</v>
      </c>
      <c r="D8" s="23" t="s">
        <v>203</v>
      </c>
      <c r="E8" s="22" t="n">
        <v>154714</v>
      </c>
      <c r="F8" s="23" t="s">
        <v>204</v>
      </c>
      <c r="G8" s="22" t="s">
        <v>57</v>
      </c>
      <c r="H8" s="23" t="s">
        <v>149</v>
      </c>
      <c r="I8" s="22" t="s">
        <v>205</v>
      </c>
      <c r="J8" s="24" t="n">
        <v>69.124306</v>
      </c>
      <c r="K8" s="24" t="n">
        <v>69.124306</v>
      </c>
      <c r="L8" s="24" t="n">
        <v>0</v>
      </c>
      <c r="M8" s="24" t="n">
        <v>0</v>
      </c>
      <c r="N8" s="24" t="n">
        <v>0</v>
      </c>
    </row>
    <row r="9" s="25" customFormat="true" ht="42" hidden="false" customHeight="true" outlineLevel="0" collapsed="false">
      <c r="A9" s="22" t="n">
        <v>25</v>
      </c>
      <c r="B9" s="23" t="s">
        <v>196</v>
      </c>
      <c r="C9" s="22" t="n">
        <v>107</v>
      </c>
      <c r="D9" s="23" t="s">
        <v>203</v>
      </c>
      <c r="E9" s="22" t="n">
        <v>154718</v>
      </c>
      <c r="F9" s="23" t="s">
        <v>206</v>
      </c>
      <c r="G9" s="22" t="s">
        <v>57</v>
      </c>
      <c r="H9" s="23" t="s">
        <v>149</v>
      </c>
      <c r="I9" s="22" t="s">
        <v>205</v>
      </c>
      <c r="J9" s="24" t="n">
        <v>107.403466</v>
      </c>
      <c r="K9" s="24" t="n">
        <v>107.403466</v>
      </c>
      <c r="L9" s="24" t="n">
        <v>0</v>
      </c>
      <c r="M9" s="24" t="n">
        <v>0</v>
      </c>
      <c r="N9" s="24" t="n">
        <v>0</v>
      </c>
    </row>
    <row r="10" s="25" customFormat="true" ht="29.25" hidden="false" customHeight="true" outlineLevel="0" collapsed="false">
      <c r="A10" s="22" t="n">
        <v>25</v>
      </c>
      <c r="B10" s="23" t="s">
        <v>196</v>
      </c>
      <c r="C10" s="22" t="n">
        <v>107</v>
      </c>
      <c r="D10" s="23" t="s">
        <v>203</v>
      </c>
      <c r="E10" s="22" t="n">
        <v>154734</v>
      </c>
      <c r="F10" s="23" t="s">
        <v>207</v>
      </c>
      <c r="G10" s="22" t="s">
        <v>57</v>
      </c>
      <c r="H10" s="23" t="s">
        <v>149</v>
      </c>
      <c r="I10" s="22" t="s">
        <v>205</v>
      </c>
      <c r="J10" s="24" t="n">
        <v>19.120741</v>
      </c>
      <c r="K10" s="24" t="n">
        <v>19.120741</v>
      </c>
      <c r="L10" s="24" t="n">
        <v>0</v>
      </c>
      <c r="M10" s="24" t="n">
        <v>0</v>
      </c>
      <c r="N10" s="24" t="n">
        <v>0</v>
      </c>
    </row>
    <row r="11" s="25" customFormat="true" ht="29.25" hidden="false" customHeight="true" outlineLevel="0" collapsed="false">
      <c r="A11" s="22" t="n">
        <v>50</v>
      </c>
      <c r="B11" s="23" t="s">
        <v>456</v>
      </c>
      <c r="C11" s="22" t="n">
        <v>105</v>
      </c>
      <c r="D11" s="23" t="s">
        <v>457</v>
      </c>
      <c r="E11" s="22" t="n">
        <v>146107</v>
      </c>
      <c r="F11" s="23" t="s">
        <v>991</v>
      </c>
      <c r="G11" s="22" t="s">
        <v>97</v>
      </c>
      <c r="H11" s="23" t="s">
        <v>68</v>
      </c>
      <c r="I11" s="22" t="s">
        <v>199</v>
      </c>
      <c r="J11" s="24" t="n">
        <v>100</v>
      </c>
      <c r="K11" s="24" t="n">
        <v>100</v>
      </c>
      <c r="L11" s="24" t="n">
        <v>0</v>
      </c>
      <c r="M11" s="24" t="n">
        <v>0</v>
      </c>
      <c r="N11" s="24" t="n">
        <v>0</v>
      </c>
    </row>
    <row r="12" s="25" customFormat="true" ht="29.25" hidden="false" customHeight="true" outlineLevel="0" collapsed="false">
      <c r="A12" s="22" t="n">
        <v>50</v>
      </c>
      <c r="B12" s="23" t="s">
        <v>456</v>
      </c>
      <c r="C12" s="22" t="n">
        <v>377</v>
      </c>
      <c r="D12" s="23" t="s">
        <v>484</v>
      </c>
      <c r="E12" s="22" t="n">
        <v>101848</v>
      </c>
      <c r="F12" s="23" t="s">
        <v>992</v>
      </c>
      <c r="G12" s="22" t="s">
        <v>97</v>
      </c>
      <c r="H12" s="23" t="s">
        <v>68</v>
      </c>
      <c r="I12" s="22" t="s">
        <v>710</v>
      </c>
      <c r="J12" s="24" t="n">
        <v>11242.104827</v>
      </c>
      <c r="K12" s="24" t="n">
        <v>11242.104827</v>
      </c>
      <c r="L12" s="24" t="n">
        <v>0</v>
      </c>
      <c r="M12" s="24" t="n">
        <v>0</v>
      </c>
      <c r="N12" s="24" t="n">
        <v>0</v>
      </c>
    </row>
    <row r="13" s="25" customFormat="true" ht="29.25" hidden="false" customHeight="true" outlineLevel="0" collapsed="false">
      <c r="A13" s="22" t="n">
        <v>50</v>
      </c>
      <c r="B13" s="23" t="s">
        <v>456</v>
      </c>
      <c r="C13" s="22" t="n">
        <v>377</v>
      </c>
      <c r="D13" s="23" t="s">
        <v>484</v>
      </c>
      <c r="E13" s="22" t="n">
        <v>132457</v>
      </c>
      <c r="F13" s="23" t="s">
        <v>993</v>
      </c>
      <c r="G13" s="22" t="s">
        <v>97</v>
      </c>
      <c r="H13" s="23" t="s">
        <v>68</v>
      </c>
      <c r="I13" s="22" t="s">
        <v>710</v>
      </c>
      <c r="J13" s="24" t="n">
        <v>5399.187762</v>
      </c>
      <c r="K13" s="24" t="n">
        <v>5399.187762</v>
      </c>
      <c r="L13" s="24" t="n">
        <v>0</v>
      </c>
      <c r="M13" s="24" t="n">
        <v>0</v>
      </c>
      <c r="N13" s="24" t="n">
        <v>0</v>
      </c>
    </row>
    <row r="14" s="25" customFormat="true" ht="16.5" hidden="false" customHeight="true" outlineLevel="0" collapsed="false">
      <c r="A14" s="22" t="n">
        <v>50</v>
      </c>
      <c r="B14" s="23" t="s">
        <v>456</v>
      </c>
      <c r="C14" s="22" t="n">
        <v>377</v>
      </c>
      <c r="D14" s="23" t="s">
        <v>484</v>
      </c>
      <c r="E14" s="22" t="n">
        <v>137202</v>
      </c>
      <c r="F14" s="23" t="s">
        <v>994</v>
      </c>
      <c r="G14" s="22" t="s">
        <v>97</v>
      </c>
      <c r="H14" s="23" t="s">
        <v>175</v>
      </c>
      <c r="I14" s="22" t="s">
        <v>337</v>
      </c>
      <c r="J14" s="24" t="n">
        <v>200</v>
      </c>
      <c r="K14" s="24" t="n">
        <v>0</v>
      </c>
      <c r="L14" s="24" t="n">
        <v>200</v>
      </c>
      <c r="M14" s="24" t="n">
        <v>0</v>
      </c>
      <c r="N14" s="24" t="n">
        <v>0</v>
      </c>
    </row>
    <row r="15" s="25" customFormat="true" ht="29.25" hidden="false" customHeight="true" outlineLevel="0" collapsed="false">
      <c r="A15" s="22" t="n">
        <v>50</v>
      </c>
      <c r="B15" s="23" t="s">
        <v>456</v>
      </c>
      <c r="C15" s="22" t="n">
        <v>604</v>
      </c>
      <c r="D15" s="23" t="s">
        <v>492</v>
      </c>
      <c r="E15" s="22" t="n">
        <v>108960</v>
      </c>
      <c r="F15" s="23" t="s">
        <v>995</v>
      </c>
      <c r="G15" s="22" t="s">
        <v>97</v>
      </c>
      <c r="H15" s="23" t="s">
        <v>149</v>
      </c>
      <c r="I15" s="22" t="s">
        <v>431</v>
      </c>
      <c r="J15" s="24" t="n">
        <v>568.244594</v>
      </c>
      <c r="K15" s="24" t="n">
        <v>568.244594</v>
      </c>
      <c r="L15" s="24" t="n">
        <v>0</v>
      </c>
      <c r="M15" s="24" t="n">
        <v>0</v>
      </c>
      <c r="N15" s="24" t="n">
        <v>0</v>
      </c>
    </row>
    <row r="16" s="25" customFormat="true" ht="42" hidden="false" customHeight="true" outlineLevel="0" collapsed="false">
      <c r="A16" s="22" t="n">
        <v>50</v>
      </c>
      <c r="B16" s="23" t="s">
        <v>456</v>
      </c>
      <c r="C16" s="22" t="n">
        <v>604</v>
      </c>
      <c r="D16" s="23" t="s">
        <v>492</v>
      </c>
      <c r="E16" s="22" t="n">
        <v>109092</v>
      </c>
      <c r="F16" s="23" t="s">
        <v>996</v>
      </c>
      <c r="G16" s="22" t="s">
        <v>97</v>
      </c>
      <c r="H16" s="23" t="s">
        <v>149</v>
      </c>
      <c r="I16" s="22" t="s">
        <v>431</v>
      </c>
      <c r="J16" s="24" t="n">
        <v>69113.537001</v>
      </c>
      <c r="K16" s="24" t="n">
        <v>69113.537001</v>
      </c>
      <c r="L16" s="24" t="n">
        <v>0</v>
      </c>
      <c r="M16" s="24" t="n">
        <v>0</v>
      </c>
      <c r="N16" s="24" t="n">
        <v>0</v>
      </c>
    </row>
    <row r="17" s="25" customFormat="true" ht="29.25" hidden="false" customHeight="true" outlineLevel="0" collapsed="false">
      <c r="A17" s="22" t="n">
        <v>50</v>
      </c>
      <c r="B17" s="23" t="s">
        <v>456</v>
      </c>
      <c r="C17" s="22" t="n">
        <v>604</v>
      </c>
      <c r="D17" s="23" t="s">
        <v>492</v>
      </c>
      <c r="E17" s="22" t="n">
        <v>121368</v>
      </c>
      <c r="F17" s="23" t="s">
        <v>997</v>
      </c>
      <c r="G17" s="22" t="s">
        <v>97</v>
      </c>
      <c r="H17" s="23" t="s">
        <v>149</v>
      </c>
      <c r="I17" s="22" t="s">
        <v>431</v>
      </c>
      <c r="J17" s="24" t="n">
        <v>768.090906</v>
      </c>
      <c r="K17" s="24" t="n">
        <v>768.090906</v>
      </c>
      <c r="L17" s="24" t="n">
        <v>0</v>
      </c>
      <c r="M17" s="24" t="n">
        <v>0</v>
      </c>
      <c r="N17" s="24" t="n">
        <v>0</v>
      </c>
    </row>
    <row r="18" s="25" customFormat="true" ht="29.25" hidden="false" customHeight="true" outlineLevel="0" collapsed="false">
      <c r="A18" s="22" t="n">
        <v>50</v>
      </c>
      <c r="B18" s="23" t="s">
        <v>456</v>
      </c>
      <c r="C18" s="22" t="n">
        <v>604</v>
      </c>
      <c r="D18" s="23" t="s">
        <v>492</v>
      </c>
      <c r="E18" s="22" t="n">
        <v>121369</v>
      </c>
      <c r="F18" s="23" t="s">
        <v>998</v>
      </c>
      <c r="G18" s="22" t="s">
        <v>97</v>
      </c>
      <c r="H18" s="23" t="s">
        <v>149</v>
      </c>
      <c r="I18" s="22" t="s">
        <v>431</v>
      </c>
      <c r="J18" s="24" t="n">
        <v>987.313882</v>
      </c>
      <c r="K18" s="24" t="n">
        <v>987.313882</v>
      </c>
      <c r="L18" s="24" t="n">
        <v>0</v>
      </c>
      <c r="M18" s="24" t="n">
        <v>0</v>
      </c>
      <c r="N18" s="24" t="n">
        <v>0</v>
      </c>
    </row>
    <row r="19" s="25" customFormat="true" ht="29.25" hidden="false" customHeight="true" outlineLevel="0" collapsed="false">
      <c r="A19" s="22" t="n">
        <v>50</v>
      </c>
      <c r="B19" s="23" t="s">
        <v>456</v>
      </c>
      <c r="C19" s="22" t="n">
        <v>604</v>
      </c>
      <c r="D19" s="23" t="s">
        <v>492</v>
      </c>
      <c r="E19" s="22" t="n">
        <v>121436</v>
      </c>
      <c r="F19" s="23" t="s">
        <v>999</v>
      </c>
      <c r="G19" s="22" t="s">
        <v>57</v>
      </c>
      <c r="H19" s="23" t="s">
        <v>149</v>
      </c>
      <c r="I19" s="22" t="s">
        <v>431</v>
      </c>
      <c r="J19" s="24" t="n">
        <v>1093.313919</v>
      </c>
      <c r="K19" s="24" t="n">
        <v>1093.313919</v>
      </c>
      <c r="L19" s="24" t="n">
        <v>0</v>
      </c>
      <c r="M19" s="24" t="n">
        <v>0</v>
      </c>
      <c r="N19" s="24" t="n">
        <v>0</v>
      </c>
    </row>
    <row r="20" s="25" customFormat="true" ht="29.25" hidden="false" customHeight="true" outlineLevel="0" collapsed="false">
      <c r="A20" s="22" t="n">
        <v>50</v>
      </c>
      <c r="B20" s="23" t="s">
        <v>456</v>
      </c>
      <c r="C20" s="22" t="n">
        <v>604</v>
      </c>
      <c r="D20" s="23" t="s">
        <v>492</v>
      </c>
      <c r="E20" s="22" t="n">
        <v>121469</v>
      </c>
      <c r="F20" s="23" t="s">
        <v>1000</v>
      </c>
      <c r="G20" s="22" t="s">
        <v>57</v>
      </c>
      <c r="H20" s="23" t="s">
        <v>149</v>
      </c>
      <c r="I20" s="22" t="s">
        <v>431</v>
      </c>
      <c r="J20" s="24" t="n">
        <v>1.6964</v>
      </c>
      <c r="K20" s="24" t="n">
        <v>1.6964</v>
      </c>
      <c r="L20" s="24" t="n">
        <v>0</v>
      </c>
      <c r="M20" s="24" t="n">
        <v>0</v>
      </c>
      <c r="N20" s="24" t="n">
        <v>0</v>
      </c>
    </row>
    <row r="21" s="25" customFormat="true" ht="29.25" hidden="false" customHeight="true" outlineLevel="0" collapsed="false">
      <c r="A21" s="22" t="n">
        <v>50</v>
      </c>
      <c r="B21" s="23" t="s">
        <v>456</v>
      </c>
      <c r="C21" s="22" t="n">
        <v>604</v>
      </c>
      <c r="D21" s="23" t="s">
        <v>492</v>
      </c>
      <c r="E21" s="22" t="n">
        <v>121470</v>
      </c>
      <c r="F21" s="23" t="s">
        <v>1001</v>
      </c>
      <c r="G21" s="22" t="s">
        <v>97</v>
      </c>
      <c r="H21" s="23" t="s">
        <v>149</v>
      </c>
      <c r="I21" s="22" t="s">
        <v>431</v>
      </c>
      <c r="J21" s="24" t="n">
        <v>15843.6</v>
      </c>
      <c r="K21" s="24" t="n">
        <v>15843.6</v>
      </c>
      <c r="L21" s="24" t="n">
        <v>0</v>
      </c>
      <c r="M21" s="24" t="n">
        <v>0</v>
      </c>
      <c r="N21" s="24" t="n">
        <v>0</v>
      </c>
    </row>
    <row r="22" s="25" customFormat="true" ht="29.25" hidden="false" customHeight="true" outlineLevel="0" collapsed="false">
      <c r="A22" s="22" t="n">
        <v>50</v>
      </c>
      <c r="B22" s="23" t="s">
        <v>456</v>
      </c>
      <c r="C22" s="22" t="n">
        <v>604</v>
      </c>
      <c r="D22" s="23" t="s">
        <v>492</v>
      </c>
      <c r="E22" s="22" t="n">
        <v>121471</v>
      </c>
      <c r="F22" s="23" t="s">
        <v>1002</v>
      </c>
      <c r="G22" s="22" t="s">
        <v>97</v>
      </c>
      <c r="H22" s="23" t="s">
        <v>149</v>
      </c>
      <c r="I22" s="22" t="s">
        <v>431</v>
      </c>
      <c r="J22" s="24" t="n">
        <v>3847.725242</v>
      </c>
      <c r="K22" s="24" t="n">
        <v>3847.725242</v>
      </c>
      <c r="L22" s="24" t="n">
        <v>0</v>
      </c>
      <c r="M22" s="24" t="n">
        <v>0</v>
      </c>
      <c r="N22" s="24" t="n">
        <v>0</v>
      </c>
    </row>
    <row r="23" s="25" customFormat="true" ht="42" hidden="false" customHeight="true" outlineLevel="0" collapsed="false">
      <c r="A23" s="22" t="n">
        <v>50</v>
      </c>
      <c r="B23" s="23" t="s">
        <v>456</v>
      </c>
      <c r="C23" s="22" t="n">
        <v>604</v>
      </c>
      <c r="D23" s="23" t="s">
        <v>492</v>
      </c>
      <c r="E23" s="22" t="n">
        <v>121488</v>
      </c>
      <c r="F23" s="23" t="s">
        <v>1003</v>
      </c>
      <c r="G23" s="22" t="s">
        <v>97</v>
      </c>
      <c r="H23" s="23" t="s">
        <v>149</v>
      </c>
      <c r="I23" s="22" t="s">
        <v>431</v>
      </c>
      <c r="J23" s="24" t="n">
        <v>2697.039171</v>
      </c>
      <c r="K23" s="24" t="n">
        <v>2697.039171</v>
      </c>
      <c r="L23" s="24" t="n">
        <v>0</v>
      </c>
      <c r="M23" s="24" t="n">
        <v>0</v>
      </c>
      <c r="N23" s="24" t="n">
        <v>0</v>
      </c>
    </row>
    <row r="24" s="25" customFormat="true" ht="42" hidden="false" customHeight="true" outlineLevel="0" collapsed="false">
      <c r="A24" s="22" t="n">
        <v>50</v>
      </c>
      <c r="B24" s="23" t="s">
        <v>456</v>
      </c>
      <c r="C24" s="22" t="n">
        <v>604</v>
      </c>
      <c r="D24" s="23" t="s">
        <v>492</v>
      </c>
      <c r="E24" s="22" t="n">
        <v>130119</v>
      </c>
      <c r="F24" s="23" t="s">
        <v>1004</v>
      </c>
      <c r="G24" s="22" t="s">
        <v>97</v>
      </c>
      <c r="H24" s="23" t="s">
        <v>149</v>
      </c>
      <c r="I24" s="22" t="s">
        <v>431</v>
      </c>
      <c r="J24" s="24" t="n">
        <v>1432.056666</v>
      </c>
      <c r="K24" s="24" t="n">
        <v>1432.056666</v>
      </c>
      <c r="L24" s="24" t="n">
        <v>0</v>
      </c>
      <c r="M24" s="24" t="n">
        <v>0</v>
      </c>
      <c r="N24" s="24" t="n">
        <v>0</v>
      </c>
    </row>
    <row r="25" s="25" customFormat="true" ht="29.25" hidden="false" customHeight="true" outlineLevel="0" collapsed="false">
      <c r="A25" s="22" t="n">
        <v>50</v>
      </c>
      <c r="B25" s="23" t="s">
        <v>456</v>
      </c>
      <c r="C25" s="22" t="n">
        <v>604</v>
      </c>
      <c r="D25" s="23" t="s">
        <v>492</v>
      </c>
      <c r="E25" s="22" t="n">
        <v>130194</v>
      </c>
      <c r="F25" s="23" t="s">
        <v>1005</v>
      </c>
      <c r="G25" s="22" t="s">
        <v>97</v>
      </c>
      <c r="H25" s="23" t="s">
        <v>149</v>
      </c>
      <c r="I25" s="22" t="s">
        <v>431</v>
      </c>
      <c r="J25" s="24" t="n">
        <v>658.73713</v>
      </c>
      <c r="K25" s="24" t="n">
        <v>658.73713</v>
      </c>
      <c r="L25" s="24" t="n">
        <v>0</v>
      </c>
      <c r="M25" s="24" t="n">
        <v>0</v>
      </c>
      <c r="N25" s="24" t="n">
        <v>0</v>
      </c>
    </row>
    <row r="26" s="25" customFormat="true" ht="42" hidden="false" customHeight="true" outlineLevel="0" collapsed="false">
      <c r="A26" s="22" t="n">
        <v>50</v>
      </c>
      <c r="B26" s="23" t="s">
        <v>456</v>
      </c>
      <c r="C26" s="22" t="n">
        <v>604</v>
      </c>
      <c r="D26" s="23" t="s">
        <v>492</v>
      </c>
      <c r="E26" s="22" t="n">
        <v>137224</v>
      </c>
      <c r="F26" s="23" t="s">
        <v>1006</v>
      </c>
      <c r="G26" s="22" t="s">
        <v>97</v>
      </c>
      <c r="H26" s="23" t="s">
        <v>149</v>
      </c>
      <c r="I26" s="22" t="s">
        <v>431</v>
      </c>
      <c r="J26" s="24" t="n">
        <v>6662.607524</v>
      </c>
      <c r="K26" s="24" t="n">
        <v>6662.607524</v>
      </c>
      <c r="L26" s="24" t="n">
        <v>0</v>
      </c>
      <c r="M26" s="24" t="n">
        <v>0</v>
      </c>
      <c r="N26" s="24" t="n">
        <v>0</v>
      </c>
    </row>
    <row r="27" s="25" customFormat="true" ht="29.25" hidden="false" customHeight="true" outlineLevel="0" collapsed="false">
      <c r="A27" s="22" t="n">
        <v>50</v>
      </c>
      <c r="B27" s="23" t="s">
        <v>456</v>
      </c>
      <c r="C27" s="22" t="n">
        <v>604</v>
      </c>
      <c r="D27" s="23" t="s">
        <v>492</v>
      </c>
      <c r="E27" s="22" t="n">
        <v>154009</v>
      </c>
      <c r="F27" s="23" t="s">
        <v>746</v>
      </c>
      <c r="G27" s="22" t="s">
        <v>57</v>
      </c>
      <c r="H27" s="23" t="s">
        <v>149</v>
      </c>
      <c r="I27" s="22" t="s">
        <v>431</v>
      </c>
      <c r="J27" s="24" t="n">
        <v>3169.576855</v>
      </c>
      <c r="K27" s="24" t="n">
        <v>3169.576855</v>
      </c>
      <c r="L27" s="24" t="n">
        <v>0</v>
      </c>
      <c r="M27" s="24" t="n">
        <v>0</v>
      </c>
      <c r="N27" s="24" t="n">
        <v>0</v>
      </c>
    </row>
    <row r="28" s="25" customFormat="true" ht="29.25" hidden="false" customHeight="true" outlineLevel="0" collapsed="false">
      <c r="A28" s="22" t="n">
        <v>50</v>
      </c>
      <c r="B28" s="23" t="s">
        <v>456</v>
      </c>
      <c r="C28" s="22" t="n">
        <v>604</v>
      </c>
      <c r="D28" s="23" t="s">
        <v>492</v>
      </c>
      <c r="E28" s="22" t="n">
        <v>154020</v>
      </c>
      <c r="F28" s="23" t="s">
        <v>748</v>
      </c>
      <c r="G28" s="22" t="s">
        <v>57</v>
      </c>
      <c r="H28" s="23" t="s">
        <v>149</v>
      </c>
      <c r="I28" s="22" t="s">
        <v>431</v>
      </c>
      <c r="J28" s="24" t="n">
        <v>212.87329</v>
      </c>
      <c r="K28" s="24" t="n">
        <v>212.87329</v>
      </c>
      <c r="L28" s="24" t="n">
        <v>0</v>
      </c>
      <c r="M28" s="24" t="n">
        <v>0</v>
      </c>
      <c r="N28" s="24" t="n">
        <v>0</v>
      </c>
    </row>
    <row r="29" s="25" customFormat="true" ht="16.5" hidden="false" customHeight="true" outlineLevel="0" collapsed="false">
      <c r="A29" s="22" t="n">
        <v>50</v>
      </c>
      <c r="B29" s="23" t="s">
        <v>456</v>
      </c>
      <c r="C29" s="22" t="n">
        <v>604</v>
      </c>
      <c r="D29" s="23" t="s">
        <v>492</v>
      </c>
      <c r="E29" s="22" t="n">
        <v>154025</v>
      </c>
      <c r="F29" s="23" t="s">
        <v>1007</v>
      </c>
      <c r="G29" s="22" t="s">
        <v>57</v>
      </c>
      <c r="H29" s="23" t="s">
        <v>149</v>
      </c>
      <c r="I29" s="22" t="s">
        <v>431</v>
      </c>
      <c r="J29" s="24" t="n">
        <v>768.719976</v>
      </c>
      <c r="K29" s="24" t="n">
        <v>768.719976</v>
      </c>
      <c r="L29" s="24" t="n">
        <v>0</v>
      </c>
      <c r="M29" s="24" t="n">
        <v>0</v>
      </c>
      <c r="N29" s="24" t="n">
        <v>0</v>
      </c>
    </row>
    <row r="30" s="25" customFormat="true" ht="16.5" hidden="false" customHeight="true" outlineLevel="0" collapsed="false">
      <c r="A30" s="22" t="n">
        <v>50</v>
      </c>
      <c r="B30" s="23" t="s">
        <v>456</v>
      </c>
      <c r="C30" s="22" t="n">
        <v>604</v>
      </c>
      <c r="D30" s="23" t="s">
        <v>492</v>
      </c>
      <c r="E30" s="22" t="n">
        <v>154050</v>
      </c>
      <c r="F30" s="23" t="s">
        <v>1008</v>
      </c>
      <c r="G30" s="22" t="s">
        <v>57</v>
      </c>
      <c r="H30" s="23" t="s">
        <v>149</v>
      </c>
      <c r="I30" s="22" t="s">
        <v>431</v>
      </c>
      <c r="J30" s="24" t="n">
        <v>1330.10227</v>
      </c>
      <c r="K30" s="24" t="n">
        <v>1330.10227</v>
      </c>
      <c r="L30" s="24" t="n">
        <v>0</v>
      </c>
      <c r="M30" s="24" t="n">
        <v>0</v>
      </c>
      <c r="N30" s="24" t="n">
        <v>0</v>
      </c>
    </row>
    <row r="31" s="25" customFormat="true" ht="16.5" hidden="false" customHeight="true" outlineLevel="0" collapsed="false">
      <c r="A31" s="22" t="n">
        <v>50</v>
      </c>
      <c r="B31" s="23" t="s">
        <v>456</v>
      </c>
      <c r="C31" s="22" t="n">
        <v>604</v>
      </c>
      <c r="D31" s="23" t="s">
        <v>492</v>
      </c>
      <c r="E31" s="22" t="n">
        <v>154055</v>
      </c>
      <c r="F31" s="23" t="s">
        <v>1009</v>
      </c>
      <c r="G31" s="22" t="s">
        <v>57</v>
      </c>
      <c r="H31" s="23" t="s">
        <v>149</v>
      </c>
      <c r="I31" s="22" t="s">
        <v>431</v>
      </c>
      <c r="J31" s="24" t="n">
        <v>1520.11688</v>
      </c>
      <c r="K31" s="24" t="n">
        <v>1520.11688</v>
      </c>
      <c r="L31" s="24" t="n">
        <v>0</v>
      </c>
      <c r="M31" s="24" t="n">
        <v>0</v>
      </c>
      <c r="N31" s="24" t="n">
        <v>0</v>
      </c>
    </row>
    <row r="32" s="25" customFormat="true" ht="29.25" hidden="false" customHeight="true" outlineLevel="0" collapsed="false">
      <c r="A32" s="22" t="n">
        <v>80</v>
      </c>
      <c r="B32" s="23" t="s">
        <v>543</v>
      </c>
      <c r="C32" s="22" t="n">
        <v>310</v>
      </c>
      <c r="D32" s="23" t="s">
        <v>543</v>
      </c>
      <c r="E32" s="22" t="n">
        <v>154959</v>
      </c>
      <c r="F32" s="23" t="s">
        <v>546</v>
      </c>
      <c r="G32" s="22" t="s">
        <v>57</v>
      </c>
      <c r="H32" s="23" t="s">
        <v>68</v>
      </c>
      <c r="I32" s="22" t="s">
        <v>270</v>
      </c>
      <c r="J32" s="24" t="n">
        <v>74.466749</v>
      </c>
      <c r="K32" s="24" t="n">
        <v>0</v>
      </c>
      <c r="L32" s="24" t="n">
        <v>74.466749</v>
      </c>
      <c r="M32" s="24" t="n">
        <v>0</v>
      </c>
      <c r="N32" s="24" t="n">
        <v>0</v>
      </c>
    </row>
    <row r="33" s="25" customFormat="true" ht="29.25" hidden="false" customHeight="true" outlineLevel="0" collapsed="false">
      <c r="A33" s="22" t="n">
        <v>80</v>
      </c>
      <c r="B33" s="23" t="s">
        <v>543</v>
      </c>
      <c r="C33" s="22" t="n">
        <v>310</v>
      </c>
      <c r="D33" s="23" t="s">
        <v>543</v>
      </c>
      <c r="E33" s="22" t="n">
        <v>154960</v>
      </c>
      <c r="F33" s="23" t="s">
        <v>547</v>
      </c>
      <c r="G33" s="22" t="s">
        <v>57</v>
      </c>
      <c r="H33" s="23" t="s">
        <v>68</v>
      </c>
      <c r="I33" s="22" t="s">
        <v>270</v>
      </c>
      <c r="J33" s="24" t="n">
        <v>37.723513</v>
      </c>
      <c r="K33" s="24" t="n">
        <v>0</v>
      </c>
      <c r="L33" s="24" t="n">
        <v>37.723513</v>
      </c>
      <c r="M33" s="24" t="n">
        <v>0</v>
      </c>
      <c r="N33" s="24" t="n">
        <v>0</v>
      </c>
    </row>
    <row r="34" customFormat="false" ht="29.25" hidden="false" customHeight="true" outlineLevel="0" collapsed="false">
      <c r="A34" s="22" t="n">
        <v>80</v>
      </c>
      <c r="B34" s="23" t="s">
        <v>543</v>
      </c>
      <c r="C34" s="22" t="n">
        <v>310</v>
      </c>
      <c r="D34" s="23" t="s">
        <v>543</v>
      </c>
      <c r="E34" s="22" t="n">
        <v>154966</v>
      </c>
      <c r="F34" s="23" t="s">
        <v>548</v>
      </c>
      <c r="G34" s="22" t="s">
        <v>57</v>
      </c>
      <c r="H34" s="23" t="s">
        <v>68</v>
      </c>
      <c r="I34" s="22" t="s">
        <v>270</v>
      </c>
      <c r="J34" s="24" t="n">
        <v>114.543866</v>
      </c>
      <c r="K34" s="24" t="n">
        <v>0</v>
      </c>
      <c r="L34" s="24" t="n">
        <v>114.543866</v>
      </c>
      <c r="M34" s="24" t="n">
        <v>0</v>
      </c>
      <c r="N34" s="24" t="n">
        <v>0</v>
      </c>
    </row>
    <row r="35" customFormat="false" ht="29.25" hidden="false" customHeight="true" outlineLevel="0" collapsed="false">
      <c r="A35" s="22" t="n">
        <v>80</v>
      </c>
      <c r="B35" s="23" t="s">
        <v>543</v>
      </c>
      <c r="C35" s="22" t="n">
        <v>310</v>
      </c>
      <c r="D35" s="23" t="s">
        <v>543</v>
      </c>
      <c r="E35" s="22" t="n">
        <v>154974</v>
      </c>
      <c r="F35" s="23" t="s">
        <v>549</v>
      </c>
      <c r="G35" s="22" t="s">
        <v>57</v>
      </c>
      <c r="H35" s="23" t="s">
        <v>68</v>
      </c>
      <c r="I35" s="22" t="s">
        <v>270</v>
      </c>
      <c r="J35" s="24" t="n">
        <v>27</v>
      </c>
      <c r="K35" s="24" t="n">
        <v>0</v>
      </c>
      <c r="L35" s="24" t="n">
        <v>27</v>
      </c>
      <c r="M35" s="24" t="n">
        <v>0</v>
      </c>
      <c r="N35" s="24" t="n">
        <v>0</v>
      </c>
    </row>
    <row r="36" customFormat="false" ht="29.25" hidden="false" customHeight="true" outlineLevel="0" collapsed="false">
      <c r="A36" s="22" t="n">
        <v>80</v>
      </c>
      <c r="B36" s="23" t="s">
        <v>543</v>
      </c>
      <c r="C36" s="22" t="n">
        <v>310</v>
      </c>
      <c r="D36" s="23" t="s">
        <v>543</v>
      </c>
      <c r="E36" s="22" t="n">
        <v>154978</v>
      </c>
      <c r="F36" s="23" t="s">
        <v>551</v>
      </c>
      <c r="G36" s="22" t="s">
        <v>57</v>
      </c>
      <c r="H36" s="23" t="s">
        <v>68</v>
      </c>
      <c r="I36" s="22" t="s">
        <v>270</v>
      </c>
      <c r="J36" s="24" t="n">
        <v>40</v>
      </c>
      <c r="K36" s="24" t="n">
        <v>0</v>
      </c>
      <c r="L36" s="24" t="n">
        <v>40</v>
      </c>
      <c r="M36" s="24" t="n">
        <v>0</v>
      </c>
      <c r="N36" s="24" t="n">
        <v>0</v>
      </c>
    </row>
    <row r="37" customFormat="false" ht="42" hidden="false" customHeight="true" outlineLevel="0" collapsed="false">
      <c r="A37" s="22" t="n">
        <v>80</v>
      </c>
      <c r="B37" s="23" t="s">
        <v>543</v>
      </c>
      <c r="C37" s="22" t="n">
        <v>310</v>
      </c>
      <c r="D37" s="23" t="s">
        <v>543</v>
      </c>
      <c r="E37" s="22" t="n">
        <v>155001</v>
      </c>
      <c r="F37" s="23" t="s">
        <v>553</v>
      </c>
      <c r="G37" s="22" t="s">
        <v>57</v>
      </c>
      <c r="H37" s="23" t="s">
        <v>68</v>
      </c>
      <c r="I37" s="22" t="s">
        <v>74</v>
      </c>
      <c r="J37" s="24" t="n">
        <v>29.589706</v>
      </c>
      <c r="K37" s="24" t="n">
        <v>29.589706</v>
      </c>
      <c r="L37" s="24" t="n">
        <v>0</v>
      </c>
      <c r="M37" s="24" t="n">
        <v>0</v>
      </c>
      <c r="N37" s="24" t="n">
        <v>0</v>
      </c>
    </row>
    <row r="38" customFormat="false" ht="42" hidden="false" customHeight="true" outlineLevel="0" collapsed="false">
      <c r="A38" s="22" t="n">
        <v>80</v>
      </c>
      <c r="B38" s="23" t="s">
        <v>543</v>
      </c>
      <c r="C38" s="22" t="n">
        <v>310</v>
      </c>
      <c r="D38" s="23" t="s">
        <v>543</v>
      </c>
      <c r="E38" s="22" t="n">
        <v>155002</v>
      </c>
      <c r="F38" s="23" t="s">
        <v>881</v>
      </c>
      <c r="G38" s="22" t="s">
        <v>57</v>
      </c>
      <c r="H38" s="23" t="s">
        <v>68</v>
      </c>
      <c r="I38" s="22" t="s">
        <v>74</v>
      </c>
      <c r="J38" s="24" t="n">
        <v>152.291615</v>
      </c>
      <c r="K38" s="24" t="n">
        <v>152.291615</v>
      </c>
      <c r="L38" s="24" t="n">
        <v>0</v>
      </c>
      <c r="M38" s="24" t="n">
        <v>0</v>
      </c>
      <c r="N38" s="24" t="n">
        <v>0</v>
      </c>
    </row>
    <row r="39" customFormat="false" ht="16.5" hidden="false" customHeight="true" outlineLevel="0" collapsed="false">
      <c r="A39" s="22" t="n">
        <v>88</v>
      </c>
      <c r="B39" s="23" t="s">
        <v>582</v>
      </c>
      <c r="C39" s="22" t="n">
        <v>330</v>
      </c>
      <c r="D39" s="23" t="s">
        <v>596</v>
      </c>
      <c r="E39" s="22" t="n">
        <v>154253</v>
      </c>
      <c r="F39" s="23" t="s">
        <v>597</v>
      </c>
      <c r="G39" s="22" t="s">
        <v>57</v>
      </c>
      <c r="H39" s="23" t="s">
        <v>68</v>
      </c>
      <c r="I39" s="22" t="s">
        <v>69</v>
      </c>
      <c r="J39" s="24" t="n">
        <v>730.954057</v>
      </c>
      <c r="K39" s="24" t="n">
        <v>0</v>
      </c>
      <c r="L39" s="24" t="n">
        <v>730.954057</v>
      </c>
      <c r="M39" s="24" t="n">
        <v>0</v>
      </c>
      <c r="N39" s="24" t="n">
        <v>0</v>
      </c>
    </row>
    <row r="40" customFormat="false" ht="16.5" hidden="false" customHeight="true" outlineLevel="0" collapsed="false">
      <c r="A40" s="22" t="n">
        <v>88</v>
      </c>
      <c r="B40" s="23" t="s">
        <v>582</v>
      </c>
      <c r="C40" s="22" t="n">
        <v>330</v>
      </c>
      <c r="D40" s="23" t="s">
        <v>596</v>
      </c>
      <c r="E40" s="22" t="n">
        <v>154254</v>
      </c>
      <c r="F40" s="23" t="s">
        <v>598</v>
      </c>
      <c r="G40" s="22" t="s">
        <v>57</v>
      </c>
      <c r="H40" s="23" t="s">
        <v>68</v>
      </c>
      <c r="I40" s="22" t="s">
        <v>69</v>
      </c>
      <c r="J40" s="24" t="n">
        <v>730.954057</v>
      </c>
      <c r="K40" s="24" t="n">
        <v>0</v>
      </c>
      <c r="L40" s="24" t="n">
        <v>730.954057</v>
      </c>
      <c r="M40" s="24" t="n">
        <v>0</v>
      </c>
      <c r="N40" s="24" t="n">
        <v>0</v>
      </c>
    </row>
    <row r="41" customFormat="false" ht="16.5" hidden="false" customHeight="true" outlineLevel="0" collapsed="false">
      <c r="A41" s="22" t="n">
        <v>88</v>
      </c>
      <c r="B41" s="23" t="s">
        <v>582</v>
      </c>
      <c r="C41" s="22" t="n">
        <v>330</v>
      </c>
      <c r="D41" s="23" t="s">
        <v>596</v>
      </c>
      <c r="E41" s="22" t="n">
        <v>154257</v>
      </c>
      <c r="F41" s="23" t="s">
        <v>599</v>
      </c>
      <c r="G41" s="22" t="s">
        <v>57</v>
      </c>
      <c r="H41" s="23" t="s">
        <v>68</v>
      </c>
      <c r="I41" s="22" t="s">
        <v>69</v>
      </c>
      <c r="J41" s="24" t="n">
        <v>132.900738</v>
      </c>
      <c r="K41" s="24" t="n">
        <v>0</v>
      </c>
      <c r="L41" s="24" t="n">
        <v>132.900738</v>
      </c>
      <c r="M41" s="24" t="n">
        <v>0</v>
      </c>
      <c r="N41" s="24" t="n">
        <v>0</v>
      </c>
    </row>
    <row r="42" customFormat="false" ht="29.25" hidden="false" customHeight="true" outlineLevel="0" collapsed="false">
      <c r="A42" s="22" t="n">
        <v>88</v>
      </c>
      <c r="B42" s="23" t="s">
        <v>582</v>
      </c>
      <c r="C42" s="22" t="n">
        <v>330</v>
      </c>
      <c r="D42" s="23" t="s">
        <v>596</v>
      </c>
      <c r="E42" s="22" t="n">
        <v>154361</v>
      </c>
      <c r="F42" s="23" t="s">
        <v>600</v>
      </c>
      <c r="G42" s="22" t="s">
        <v>57</v>
      </c>
      <c r="H42" s="23" t="s">
        <v>68</v>
      </c>
      <c r="I42" s="22" t="s">
        <v>69</v>
      </c>
      <c r="J42" s="24" t="n">
        <v>37.35</v>
      </c>
      <c r="K42" s="24" t="n">
        <v>0</v>
      </c>
      <c r="L42" s="24" t="n">
        <v>37.35</v>
      </c>
      <c r="M42" s="24" t="n">
        <v>0</v>
      </c>
      <c r="N42" s="24" t="n">
        <v>0</v>
      </c>
    </row>
    <row r="43" customFormat="false" ht="29.25" hidden="false" customHeight="true" outlineLevel="0" collapsed="false">
      <c r="A43" s="22" t="n">
        <v>88</v>
      </c>
      <c r="B43" s="23" t="s">
        <v>582</v>
      </c>
      <c r="C43" s="22" t="n">
        <v>330</v>
      </c>
      <c r="D43" s="23" t="s">
        <v>596</v>
      </c>
      <c r="E43" s="22" t="n">
        <v>154365</v>
      </c>
      <c r="F43" s="23" t="s">
        <v>601</v>
      </c>
      <c r="G43" s="22" t="s">
        <v>57</v>
      </c>
      <c r="H43" s="23" t="s">
        <v>68</v>
      </c>
      <c r="I43" s="22" t="s">
        <v>69</v>
      </c>
      <c r="J43" s="24" t="n">
        <v>128.65</v>
      </c>
      <c r="K43" s="24" t="n">
        <v>0</v>
      </c>
      <c r="L43" s="24" t="n">
        <v>128.65</v>
      </c>
      <c r="M43" s="24" t="n">
        <v>0</v>
      </c>
      <c r="N43" s="24" t="n">
        <v>0</v>
      </c>
    </row>
    <row r="44" customFormat="false" ht="29.25" hidden="false" customHeight="true" outlineLevel="0" collapsed="false">
      <c r="A44" s="22" t="n">
        <v>88</v>
      </c>
      <c r="B44" s="23" t="s">
        <v>582</v>
      </c>
      <c r="C44" s="22" t="n">
        <v>330</v>
      </c>
      <c r="D44" s="23" t="s">
        <v>596</v>
      </c>
      <c r="E44" s="22" t="n">
        <v>154368</v>
      </c>
      <c r="F44" s="23" t="s">
        <v>602</v>
      </c>
      <c r="G44" s="22" t="s">
        <v>57</v>
      </c>
      <c r="H44" s="23" t="s">
        <v>68</v>
      </c>
      <c r="I44" s="22" t="s">
        <v>69</v>
      </c>
      <c r="J44" s="24" t="n">
        <v>49.8</v>
      </c>
      <c r="K44" s="24" t="n">
        <v>0</v>
      </c>
      <c r="L44" s="24" t="n">
        <v>49.8</v>
      </c>
      <c r="M44" s="24" t="n">
        <v>0</v>
      </c>
      <c r="N44" s="24" t="n">
        <v>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1010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1011</v>
      </c>
      <c r="B6" s="20"/>
      <c r="C6" s="20"/>
      <c r="D6" s="20"/>
      <c r="E6" s="20"/>
      <c r="F6" s="20"/>
      <c r="G6" s="20"/>
      <c r="H6" s="20"/>
      <c r="I6" s="20"/>
      <c r="J6" s="28" t="n">
        <f aca="false">+SUM(J7:J29)</f>
        <v>33396.565432</v>
      </c>
      <c r="K6" s="28" t="n">
        <f aca="false">+SUM(K7:K29)</f>
        <v>31743.870385</v>
      </c>
      <c r="L6" s="28" t="n">
        <f aca="false">+SUM(L7:L29)</f>
        <v>1652.695047</v>
      </c>
      <c r="M6" s="28" t="n">
        <f aca="false">+SUM(M7:M29)</f>
        <v>0</v>
      </c>
      <c r="N6" s="28" t="n">
        <f aca="false">+SUM(N7:N29)</f>
        <v>0</v>
      </c>
    </row>
    <row r="7" s="25" customFormat="true" ht="29.25" hidden="false" customHeight="true" outlineLevel="0" collapsed="false">
      <c r="A7" s="22" t="n">
        <v>5</v>
      </c>
      <c r="B7" s="23" t="s">
        <v>90</v>
      </c>
      <c r="C7" s="22" t="n">
        <v>320</v>
      </c>
      <c r="D7" s="23" t="s">
        <v>91</v>
      </c>
      <c r="E7" s="22" t="n">
        <v>106324</v>
      </c>
      <c r="F7" s="23" t="s">
        <v>1012</v>
      </c>
      <c r="G7" s="22" t="s">
        <v>57</v>
      </c>
      <c r="H7" s="23" t="s">
        <v>58</v>
      </c>
      <c r="I7" s="22" t="s">
        <v>80</v>
      </c>
      <c r="J7" s="24" t="n">
        <v>169.910583</v>
      </c>
      <c r="K7" s="24" t="n">
        <v>169.910583</v>
      </c>
      <c r="L7" s="24" t="n">
        <v>0</v>
      </c>
      <c r="M7" s="24" t="n">
        <v>0</v>
      </c>
      <c r="N7" s="24" t="n">
        <v>0</v>
      </c>
    </row>
    <row r="8" s="25" customFormat="true" ht="29.25" hidden="false" customHeight="true" outlineLevel="0" collapsed="false">
      <c r="A8" s="22" t="n">
        <v>25</v>
      </c>
      <c r="B8" s="23" t="s">
        <v>196</v>
      </c>
      <c r="C8" s="22" t="n">
        <v>107</v>
      </c>
      <c r="D8" s="23" t="s">
        <v>203</v>
      </c>
      <c r="E8" s="22" t="n">
        <v>154714</v>
      </c>
      <c r="F8" s="23" t="s">
        <v>204</v>
      </c>
      <c r="G8" s="22" t="s">
        <v>57</v>
      </c>
      <c r="H8" s="23" t="s">
        <v>149</v>
      </c>
      <c r="I8" s="22" t="s">
        <v>205</v>
      </c>
      <c r="J8" s="24" t="n">
        <v>30.378902</v>
      </c>
      <c r="K8" s="24" t="n">
        <v>30.378902</v>
      </c>
      <c r="L8" s="24" t="n">
        <v>0</v>
      </c>
      <c r="M8" s="24" t="n">
        <v>0</v>
      </c>
      <c r="N8" s="24" t="n">
        <v>0</v>
      </c>
    </row>
    <row r="9" s="25" customFormat="true" ht="42" hidden="false" customHeight="true" outlineLevel="0" collapsed="false">
      <c r="A9" s="22" t="n">
        <v>25</v>
      </c>
      <c r="B9" s="23" t="s">
        <v>196</v>
      </c>
      <c r="C9" s="22" t="n">
        <v>107</v>
      </c>
      <c r="D9" s="23" t="s">
        <v>203</v>
      </c>
      <c r="E9" s="22" t="n">
        <v>154718</v>
      </c>
      <c r="F9" s="23" t="s">
        <v>206</v>
      </c>
      <c r="G9" s="22" t="s">
        <v>57</v>
      </c>
      <c r="H9" s="23" t="s">
        <v>149</v>
      </c>
      <c r="I9" s="22" t="s">
        <v>205</v>
      </c>
      <c r="J9" s="24" t="n">
        <v>12.833502</v>
      </c>
      <c r="K9" s="24" t="n">
        <v>12.833502</v>
      </c>
      <c r="L9" s="24" t="n">
        <v>0</v>
      </c>
      <c r="M9" s="24" t="n">
        <v>0</v>
      </c>
      <c r="N9" s="24" t="n">
        <v>0</v>
      </c>
    </row>
    <row r="10" s="25" customFormat="true" ht="29.25" hidden="false" customHeight="true" outlineLevel="0" collapsed="false">
      <c r="A10" s="22" t="n">
        <v>50</v>
      </c>
      <c r="B10" s="23" t="s">
        <v>456</v>
      </c>
      <c r="C10" s="22" t="n">
        <v>357</v>
      </c>
      <c r="D10" s="23" t="s">
        <v>456</v>
      </c>
      <c r="E10" s="22" t="n">
        <v>105869</v>
      </c>
      <c r="F10" s="23" t="s">
        <v>1013</v>
      </c>
      <c r="G10" s="22" t="s">
        <v>97</v>
      </c>
      <c r="H10" s="23" t="s">
        <v>149</v>
      </c>
      <c r="I10" s="22" t="s">
        <v>150</v>
      </c>
      <c r="J10" s="24" t="n">
        <v>115</v>
      </c>
      <c r="K10" s="24" t="n">
        <v>0</v>
      </c>
      <c r="L10" s="24" t="n">
        <v>115</v>
      </c>
      <c r="M10" s="24" t="n">
        <v>0</v>
      </c>
      <c r="N10" s="24" t="n">
        <v>0</v>
      </c>
    </row>
    <row r="11" s="25" customFormat="true" ht="67.5" hidden="false" customHeight="true" outlineLevel="0" collapsed="false">
      <c r="A11" s="22" t="n">
        <v>50</v>
      </c>
      <c r="B11" s="23" t="s">
        <v>456</v>
      </c>
      <c r="C11" s="22" t="n">
        <v>604</v>
      </c>
      <c r="D11" s="23" t="s">
        <v>492</v>
      </c>
      <c r="E11" s="22" t="n">
        <v>139138</v>
      </c>
      <c r="F11" s="23" t="s">
        <v>1014</v>
      </c>
      <c r="G11" s="22" t="s">
        <v>97</v>
      </c>
      <c r="H11" s="23" t="s">
        <v>149</v>
      </c>
      <c r="I11" s="22" t="s">
        <v>431</v>
      </c>
      <c r="J11" s="24" t="n">
        <v>22573.106018</v>
      </c>
      <c r="K11" s="24" t="n">
        <v>22573.106018</v>
      </c>
      <c r="L11" s="24" t="n">
        <v>0</v>
      </c>
      <c r="M11" s="24" t="n">
        <v>0</v>
      </c>
      <c r="N11" s="24" t="n">
        <v>0</v>
      </c>
    </row>
    <row r="12" s="25" customFormat="true" ht="29.25" hidden="false" customHeight="true" outlineLevel="0" collapsed="false">
      <c r="A12" s="22" t="n">
        <v>50</v>
      </c>
      <c r="B12" s="23" t="s">
        <v>456</v>
      </c>
      <c r="C12" s="22" t="n">
        <v>604</v>
      </c>
      <c r="D12" s="23" t="s">
        <v>492</v>
      </c>
      <c r="E12" s="22" t="n">
        <v>154009</v>
      </c>
      <c r="F12" s="23" t="s">
        <v>746</v>
      </c>
      <c r="G12" s="22" t="s">
        <v>57</v>
      </c>
      <c r="H12" s="23" t="s">
        <v>149</v>
      </c>
      <c r="I12" s="22" t="s">
        <v>431</v>
      </c>
      <c r="J12" s="24" t="n">
        <v>5244.701377</v>
      </c>
      <c r="K12" s="24" t="n">
        <v>5244.701377</v>
      </c>
      <c r="L12" s="24" t="n">
        <v>0</v>
      </c>
      <c r="M12" s="24" t="n">
        <v>0</v>
      </c>
      <c r="N12" s="24" t="n">
        <v>0</v>
      </c>
    </row>
    <row r="13" s="25" customFormat="true" ht="29.25" hidden="false" customHeight="true" outlineLevel="0" collapsed="false">
      <c r="A13" s="22" t="n">
        <v>50</v>
      </c>
      <c r="B13" s="23" t="s">
        <v>456</v>
      </c>
      <c r="C13" s="22" t="n">
        <v>604</v>
      </c>
      <c r="D13" s="23" t="s">
        <v>492</v>
      </c>
      <c r="E13" s="22" t="n">
        <v>154020</v>
      </c>
      <c r="F13" s="23" t="s">
        <v>748</v>
      </c>
      <c r="G13" s="22" t="s">
        <v>57</v>
      </c>
      <c r="H13" s="23" t="s">
        <v>149</v>
      </c>
      <c r="I13" s="22" t="s">
        <v>431</v>
      </c>
      <c r="J13" s="24" t="n">
        <v>200.587317</v>
      </c>
      <c r="K13" s="24" t="n">
        <v>200.587317</v>
      </c>
      <c r="L13" s="24" t="n">
        <v>0</v>
      </c>
      <c r="M13" s="24" t="n">
        <v>0</v>
      </c>
      <c r="N13" s="24" t="n">
        <v>0</v>
      </c>
    </row>
    <row r="14" s="25" customFormat="true" ht="16.5" hidden="false" customHeight="true" outlineLevel="0" collapsed="false">
      <c r="A14" s="22" t="n">
        <v>50</v>
      </c>
      <c r="B14" s="23" t="s">
        <v>456</v>
      </c>
      <c r="C14" s="22" t="n">
        <v>604</v>
      </c>
      <c r="D14" s="23" t="s">
        <v>492</v>
      </c>
      <c r="E14" s="22" t="n">
        <v>154030</v>
      </c>
      <c r="F14" s="23" t="s">
        <v>1015</v>
      </c>
      <c r="G14" s="22" t="s">
        <v>57</v>
      </c>
      <c r="H14" s="23" t="s">
        <v>149</v>
      </c>
      <c r="I14" s="22" t="s">
        <v>431</v>
      </c>
      <c r="J14" s="24" t="n">
        <v>950.07305</v>
      </c>
      <c r="K14" s="24" t="n">
        <v>950.07305</v>
      </c>
      <c r="L14" s="24" t="n">
        <v>0</v>
      </c>
      <c r="M14" s="24" t="n">
        <v>0</v>
      </c>
      <c r="N14" s="24" t="n">
        <v>0</v>
      </c>
    </row>
    <row r="15" s="25" customFormat="true" ht="16.5" hidden="false" customHeight="true" outlineLevel="0" collapsed="false">
      <c r="A15" s="22" t="n">
        <v>50</v>
      </c>
      <c r="B15" s="23" t="s">
        <v>456</v>
      </c>
      <c r="C15" s="22" t="n">
        <v>604</v>
      </c>
      <c r="D15" s="23" t="s">
        <v>492</v>
      </c>
      <c r="E15" s="22" t="n">
        <v>154059</v>
      </c>
      <c r="F15" s="23" t="s">
        <v>1016</v>
      </c>
      <c r="G15" s="22" t="s">
        <v>57</v>
      </c>
      <c r="H15" s="23" t="s">
        <v>149</v>
      </c>
      <c r="I15" s="22" t="s">
        <v>431</v>
      </c>
      <c r="J15" s="24" t="n">
        <v>1330.10227</v>
      </c>
      <c r="K15" s="24" t="n">
        <v>1330.10227</v>
      </c>
      <c r="L15" s="24" t="n">
        <v>0</v>
      </c>
      <c r="M15" s="24" t="n">
        <v>0</v>
      </c>
      <c r="N15" s="24" t="n">
        <v>0</v>
      </c>
    </row>
    <row r="16" s="25" customFormat="true" ht="16.5" hidden="false" customHeight="true" outlineLevel="0" collapsed="false">
      <c r="A16" s="22" t="n">
        <v>50</v>
      </c>
      <c r="B16" s="23" t="s">
        <v>456</v>
      </c>
      <c r="C16" s="22" t="n">
        <v>604</v>
      </c>
      <c r="D16" s="23" t="s">
        <v>492</v>
      </c>
      <c r="E16" s="22" t="n">
        <v>154080</v>
      </c>
      <c r="F16" s="23" t="s">
        <v>1017</v>
      </c>
      <c r="G16" s="22" t="s">
        <v>57</v>
      </c>
      <c r="H16" s="23" t="s">
        <v>149</v>
      </c>
      <c r="I16" s="22" t="s">
        <v>431</v>
      </c>
      <c r="J16" s="24" t="n">
        <v>1140.08766</v>
      </c>
      <c r="K16" s="24" t="n">
        <v>1140.08766</v>
      </c>
      <c r="L16" s="24" t="n">
        <v>0</v>
      </c>
      <c r="M16" s="24" t="n">
        <v>0</v>
      </c>
      <c r="N16" s="24" t="n">
        <v>0</v>
      </c>
    </row>
    <row r="17" s="25" customFormat="true" ht="29.25" hidden="false" customHeight="true" outlineLevel="0" collapsed="false">
      <c r="A17" s="22" t="n">
        <v>50</v>
      </c>
      <c r="B17" s="23" t="s">
        <v>456</v>
      </c>
      <c r="C17" s="22" t="n">
        <v>624</v>
      </c>
      <c r="D17" s="23" t="s">
        <v>773</v>
      </c>
      <c r="E17" s="22" t="n">
        <v>154410</v>
      </c>
      <c r="F17" s="23" t="s">
        <v>776</v>
      </c>
      <c r="G17" s="22" t="s">
        <v>57</v>
      </c>
      <c r="H17" s="23" t="s">
        <v>68</v>
      </c>
      <c r="I17" s="22" t="s">
        <v>199</v>
      </c>
      <c r="J17" s="24" t="n">
        <v>62.5</v>
      </c>
      <c r="K17" s="24" t="n">
        <v>62.5</v>
      </c>
      <c r="L17" s="24" t="n">
        <v>0</v>
      </c>
      <c r="M17" s="24" t="n">
        <v>0</v>
      </c>
      <c r="N17" s="24" t="n">
        <v>0</v>
      </c>
    </row>
    <row r="18" s="25" customFormat="true" ht="29.25" hidden="false" customHeight="true" outlineLevel="0" collapsed="false">
      <c r="A18" s="22" t="n">
        <v>80</v>
      </c>
      <c r="B18" s="23" t="s">
        <v>543</v>
      </c>
      <c r="C18" s="22" t="n">
        <v>310</v>
      </c>
      <c r="D18" s="23" t="s">
        <v>543</v>
      </c>
      <c r="E18" s="22" t="n">
        <v>154959</v>
      </c>
      <c r="F18" s="23" t="s">
        <v>546</v>
      </c>
      <c r="G18" s="22" t="s">
        <v>57</v>
      </c>
      <c r="H18" s="23" t="s">
        <v>68</v>
      </c>
      <c r="I18" s="22" t="s">
        <v>270</v>
      </c>
      <c r="J18" s="24" t="n">
        <v>42.293614</v>
      </c>
      <c r="K18" s="24" t="n">
        <v>0</v>
      </c>
      <c r="L18" s="24" t="n">
        <v>42.293614</v>
      </c>
      <c r="M18" s="24" t="n">
        <v>0</v>
      </c>
      <c r="N18" s="24" t="n">
        <v>0</v>
      </c>
    </row>
    <row r="19" s="25" customFormat="true" ht="29.25" hidden="false" customHeight="true" outlineLevel="0" collapsed="false">
      <c r="A19" s="22" t="n">
        <v>80</v>
      </c>
      <c r="B19" s="23" t="s">
        <v>543</v>
      </c>
      <c r="C19" s="22" t="n">
        <v>310</v>
      </c>
      <c r="D19" s="23" t="s">
        <v>543</v>
      </c>
      <c r="E19" s="22" t="n">
        <v>154960</v>
      </c>
      <c r="F19" s="23" t="s">
        <v>547</v>
      </c>
      <c r="G19" s="22" t="s">
        <v>57</v>
      </c>
      <c r="H19" s="23" t="s">
        <v>68</v>
      </c>
      <c r="I19" s="22" t="s">
        <v>270</v>
      </c>
      <c r="J19" s="24" t="n">
        <v>37.723513</v>
      </c>
      <c r="K19" s="24" t="n">
        <v>0</v>
      </c>
      <c r="L19" s="24" t="n">
        <v>37.723513</v>
      </c>
      <c r="M19" s="24" t="n">
        <v>0</v>
      </c>
      <c r="N19" s="24" t="n">
        <v>0</v>
      </c>
    </row>
    <row r="20" s="25" customFormat="true" ht="29.25" hidden="false" customHeight="true" outlineLevel="0" collapsed="false">
      <c r="A20" s="22" t="n">
        <v>80</v>
      </c>
      <c r="B20" s="23" t="s">
        <v>543</v>
      </c>
      <c r="C20" s="22" t="n">
        <v>310</v>
      </c>
      <c r="D20" s="23" t="s">
        <v>543</v>
      </c>
      <c r="E20" s="22" t="n">
        <v>154966</v>
      </c>
      <c r="F20" s="23" t="s">
        <v>548</v>
      </c>
      <c r="G20" s="22" t="s">
        <v>57</v>
      </c>
      <c r="H20" s="23" t="s">
        <v>68</v>
      </c>
      <c r="I20" s="22" t="s">
        <v>270</v>
      </c>
      <c r="J20" s="24" t="n">
        <v>109.563698</v>
      </c>
      <c r="K20" s="24" t="n">
        <v>0</v>
      </c>
      <c r="L20" s="24" t="n">
        <v>109.563698</v>
      </c>
      <c r="M20" s="24" t="n">
        <v>0</v>
      </c>
      <c r="N20" s="24" t="n">
        <v>0</v>
      </c>
    </row>
    <row r="21" s="25" customFormat="true" ht="29.25" hidden="false" customHeight="true" outlineLevel="0" collapsed="false">
      <c r="A21" s="22" t="n">
        <v>80</v>
      </c>
      <c r="B21" s="23" t="s">
        <v>543</v>
      </c>
      <c r="C21" s="22" t="n">
        <v>310</v>
      </c>
      <c r="D21" s="23" t="s">
        <v>543</v>
      </c>
      <c r="E21" s="22" t="n">
        <v>154974</v>
      </c>
      <c r="F21" s="23" t="s">
        <v>549</v>
      </c>
      <c r="G21" s="22" t="s">
        <v>57</v>
      </c>
      <c r="H21" s="23" t="s">
        <v>68</v>
      </c>
      <c r="I21" s="22" t="s">
        <v>270</v>
      </c>
      <c r="J21" s="24" t="n">
        <v>16.5</v>
      </c>
      <c r="K21" s="24" t="n">
        <v>0</v>
      </c>
      <c r="L21" s="24" t="n">
        <v>16.5</v>
      </c>
      <c r="M21" s="24" t="n">
        <v>0</v>
      </c>
      <c r="N21" s="24" t="n">
        <v>0</v>
      </c>
    </row>
    <row r="22" s="25" customFormat="true" ht="29.25" hidden="false" customHeight="true" outlineLevel="0" collapsed="false">
      <c r="A22" s="22" t="n">
        <v>80</v>
      </c>
      <c r="B22" s="23" t="s">
        <v>543</v>
      </c>
      <c r="C22" s="22" t="n">
        <v>310</v>
      </c>
      <c r="D22" s="23" t="s">
        <v>543</v>
      </c>
      <c r="E22" s="22" t="n">
        <v>154978</v>
      </c>
      <c r="F22" s="23" t="s">
        <v>551</v>
      </c>
      <c r="G22" s="22" t="s">
        <v>57</v>
      </c>
      <c r="H22" s="23" t="s">
        <v>68</v>
      </c>
      <c r="I22" s="22" t="s">
        <v>270</v>
      </c>
      <c r="J22" s="24" t="n">
        <v>20</v>
      </c>
      <c r="K22" s="24" t="n">
        <v>0</v>
      </c>
      <c r="L22" s="24" t="n">
        <v>20</v>
      </c>
      <c r="M22" s="24" t="n">
        <v>0</v>
      </c>
      <c r="N22" s="24" t="n">
        <v>0</v>
      </c>
    </row>
    <row r="23" customFormat="false" ht="42" hidden="false" customHeight="true" outlineLevel="0" collapsed="false">
      <c r="A23" s="22" t="n">
        <v>80</v>
      </c>
      <c r="B23" s="23" t="s">
        <v>543</v>
      </c>
      <c r="C23" s="22" t="n">
        <v>310</v>
      </c>
      <c r="D23" s="23" t="s">
        <v>543</v>
      </c>
      <c r="E23" s="22" t="n">
        <v>155001</v>
      </c>
      <c r="F23" s="23" t="s">
        <v>553</v>
      </c>
      <c r="G23" s="22" t="s">
        <v>57</v>
      </c>
      <c r="H23" s="23" t="s">
        <v>68</v>
      </c>
      <c r="I23" s="22" t="s">
        <v>74</v>
      </c>
      <c r="J23" s="24" t="n">
        <v>29.589706</v>
      </c>
      <c r="K23" s="24" t="n">
        <v>29.589706</v>
      </c>
      <c r="L23" s="24" t="n">
        <v>0</v>
      </c>
      <c r="M23" s="24" t="n">
        <v>0</v>
      </c>
      <c r="N23" s="24" t="n">
        <v>0</v>
      </c>
    </row>
    <row r="24" customFormat="false" ht="16.5" hidden="false" customHeight="true" outlineLevel="0" collapsed="false">
      <c r="A24" s="22" t="n">
        <v>88</v>
      </c>
      <c r="B24" s="23" t="s">
        <v>582</v>
      </c>
      <c r="C24" s="22" t="n">
        <v>330</v>
      </c>
      <c r="D24" s="23" t="s">
        <v>596</v>
      </c>
      <c r="E24" s="22" t="n">
        <v>154253</v>
      </c>
      <c r="F24" s="23" t="s">
        <v>597</v>
      </c>
      <c r="G24" s="22" t="s">
        <v>57</v>
      </c>
      <c r="H24" s="23" t="s">
        <v>68</v>
      </c>
      <c r="I24" s="22" t="s">
        <v>69</v>
      </c>
      <c r="J24" s="24" t="n">
        <v>512.258185</v>
      </c>
      <c r="K24" s="24" t="n">
        <v>0</v>
      </c>
      <c r="L24" s="24" t="n">
        <v>512.258185</v>
      </c>
      <c r="M24" s="24" t="n">
        <v>0</v>
      </c>
      <c r="N24" s="24" t="n">
        <v>0</v>
      </c>
    </row>
    <row r="25" customFormat="false" ht="16.5" hidden="false" customHeight="true" outlineLevel="0" collapsed="false">
      <c r="A25" s="22" t="n">
        <v>88</v>
      </c>
      <c r="B25" s="23" t="s">
        <v>582</v>
      </c>
      <c r="C25" s="22" t="n">
        <v>330</v>
      </c>
      <c r="D25" s="23" t="s">
        <v>596</v>
      </c>
      <c r="E25" s="22" t="n">
        <v>154254</v>
      </c>
      <c r="F25" s="23" t="s">
        <v>598</v>
      </c>
      <c r="G25" s="22" t="s">
        <v>57</v>
      </c>
      <c r="H25" s="23" t="s">
        <v>68</v>
      </c>
      <c r="I25" s="22" t="s">
        <v>69</v>
      </c>
      <c r="J25" s="24" t="n">
        <v>512.258185</v>
      </c>
      <c r="K25" s="24" t="n">
        <v>0</v>
      </c>
      <c r="L25" s="24" t="n">
        <v>512.258185</v>
      </c>
      <c r="M25" s="24" t="n">
        <v>0</v>
      </c>
      <c r="N25" s="24" t="n">
        <v>0</v>
      </c>
    </row>
    <row r="26" customFormat="false" ht="16.5" hidden="false" customHeight="true" outlineLevel="0" collapsed="false">
      <c r="A26" s="22" t="n">
        <v>88</v>
      </c>
      <c r="B26" s="23" t="s">
        <v>582</v>
      </c>
      <c r="C26" s="22" t="n">
        <v>330</v>
      </c>
      <c r="D26" s="23" t="s">
        <v>596</v>
      </c>
      <c r="E26" s="22" t="n">
        <v>154257</v>
      </c>
      <c r="F26" s="23" t="s">
        <v>599</v>
      </c>
      <c r="G26" s="22" t="s">
        <v>57</v>
      </c>
      <c r="H26" s="23" t="s">
        <v>68</v>
      </c>
      <c r="I26" s="22" t="s">
        <v>69</v>
      </c>
      <c r="J26" s="24" t="n">
        <v>93.137852</v>
      </c>
      <c r="K26" s="24" t="n">
        <v>0</v>
      </c>
      <c r="L26" s="24" t="n">
        <v>93.137852</v>
      </c>
      <c r="M26" s="24" t="n">
        <v>0</v>
      </c>
      <c r="N26" s="24" t="n">
        <v>0</v>
      </c>
    </row>
    <row r="27" customFormat="false" ht="29.25" hidden="false" customHeight="true" outlineLevel="0" collapsed="false">
      <c r="A27" s="22" t="n">
        <v>88</v>
      </c>
      <c r="B27" s="23" t="s">
        <v>582</v>
      </c>
      <c r="C27" s="22" t="n">
        <v>330</v>
      </c>
      <c r="D27" s="23" t="s">
        <v>596</v>
      </c>
      <c r="E27" s="22" t="n">
        <v>154361</v>
      </c>
      <c r="F27" s="23" t="s">
        <v>600</v>
      </c>
      <c r="G27" s="22" t="s">
        <v>57</v>
      </c>
      <c r="H27" s="23" t="s">
        <v>68</v>
      </c>
      <c r="I27" s="22" t="s">
        <v>69</v>
      </c>
      <c r="J27" s="24" t="n">
        <v>33.57</v>
      </c>
      <c r="K27" s="24" t="n">
        <v>0</v>
      </c>
      <c r="L27" s="24" t="n">
        <v>33.57</v>
      </c>
      <c r="M27" s="24" t="n">
        <v>0</v>
      </c>
      <c r="N27" s="24" t="n">
        <v>0</v>
      </c>
    </row>
    <row r="28" customFormat="false" ht="29.25" hidden="false" customHeight="true" outlineLevel="0" collapsed="false">
      <c r="A28" s="22" t="n">
        <v>88</v>
      </c>
      <c r="B28" s="23" t="s">
        <v>582</v>
      </c>
      <c r="C28" s="22" t="n">
        <v>330</v>
      </c>
      <c r="D28" s="23" t="s">
        <v>596</v>
      </c>
      <c r="E28" s="22" t="n">
        <v>154365</v>
      </c>
      <c r="F28" s="23" t="s">
        <v>601</v>
      </c>
      <c r="G28" s="22" t="s">
        <v>57</v>
      </c>
      <c r="H28" s="23" t="s">
        <v>68</v>
      </c>
      <c r="I28" s="22" t="s">
        <v>69</v>
      </c>
      <c r="J28" s="24" t="n">
        <v>115.63</v>
      </c>
      <c r="K28" s="24" t="n">
        <v>0</v>
      </c>
      <c r="L28" s="24" t="n">
        <v>115.63</v>
      </c>
      <c r="M28" s="24" t="n">
        <v>0</v>
      </c>
      <c r="N28" s="24" t="n">
        <v>0</v>
      </c>
    </row>
    <row r="29" customFormat="false" ht="29.25" hidden="false" customHeight="true" outlineLevel="0" collapsed="false">
      <c r="A29" s="22" t="n">
        <v>88</v>
      </c>
      <c r="B29" s="23" t="s">
        <v>582</v>
      </c>
      <c r="C29" s="22" t="n">
        <v>330</v>
      </c>
      <c r="D29" s="23" t="s">
        <v>596</v>
      </c>
      <c r="E29" s="22" t="n">
        <v>154368</v>
      </c>
      <c r="F29" s="23" t="s">
        <v>602</v>
      </c>
      <c r="G29" s="22" t="s">
        <v>57</v>
      </c>
      <c r="H29" s="23" t="s">
        <v>68</v>
      </c>
      <c r="I29" s="22" t="s">
        <v>69</v>
      </c>
      <c r="J29" s="24" t="n">
        <v>44.76</v>
      </c>
      <c r="K29" s="24" t="n">
        <v>0</v>
      </c>
      <c r="L29" s="24" t="n">
        <v>44.76</v>
      </c>
      <c r="M29" s="24" t="n">
        <v>0</v>
      </c>
      <c r="N29" s="24" t="n">
        <v>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1018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1019</v>
      </c>
      <c r="B6" s="20"/>
      <c r="C6" s="20"/>
      <c r="D6" s="20"/>
      <c r="E6" s="20"/>
      <c r="F6" s="20"/>
      <c r="G6" s="20"/>
      <c r="H6" s="20"/>
      <c r="I6" s="20"/>
      <c r="J6" s="28" t="n">
        <f aca="false">+SUM(J7:J26)</f>
        <v>10499.067566</v>
      </c>
      <c r="K6" s="28" t="n">
        <f aca="false">+SUM(K7:K26)</f>
        <v>4340.99164</v>
      </c>
      <c r="L6" s="28" t="n">
        <f aca="false">+SUM(L7:L26)</f>
        <v>6158.075926</v>
      </c>
      <c r="M6" s="28" t="n">
        <f aca="false">+SUM(M7:M26)</f>
        <v>0</v>
      </c>
      <c r="N6" s="28" t="n">
        <f aca="false">+SUM(N7:N26)</f>
        <v>0</v>
      </c>
    </row>
    <row r="7" s="25" customFormat="true" ht="29.25" hidden="false" customHeight="true" outlineLevel="0" collapsed="false">
      <c r="A7" s="22" t="n">
        <v>25</v>
      </c>
      <c r="B7" s="23" t="s">
        <v>196</v>
      </c>
      <c r="C7" s="22" t="n">
        <v>103</v>
      </c>
      <c r="D7" s="23" t="s">
        <v>197</v>
      </c>
      <c r="E7" s="22" t="n">
        <v>153726</v>
      </c>
      <c r="F7" s="23" t="s">
        <v>1020</v>
      </c>
      <c r="G7" s="22" t="s">
        <v>97</v>
      </c>
      <c r="H7" s="23" t="s">
        <v>68</v>
      </c>
      <c r="I7" s="22" t="s">
        <v>199</v>
      </c>
      <c r="J7" s="24" t="n">
        <v>1100</v>
      </c>
      <c r="K7" s="24" t="n">
        <v>0</v>
      </c>
      <c r="L7" s="24" t="n">
        <v>1100</v>
      </c>
      <c r="M7" s="24" t="n">
        <v>0</v>
      </c>
      <c r="N7" s="24" t="n">
        <v>0</v>
      </c>
    </row>
    <row r="8" s="25" customFormat="true" ht="29.25" hidden="false" customHeight="true" outlineLevel="0" collapsed="false">
      <c r="A8" s="22" t="n">
        <v>25</v>
      </c>
      <c r="B8" s="23" t="s">
        <v>196</v>
      </c>
      <c r="C8" s="22" t="n">
        <v>107</v>
      </c>
      <c r="D8" s="23" t="s">
        <v>203</v>
      </c>
      <c r="E8" s="22" t="n">
        <v>154714</v>
      </c>
      <c r="F8" s="23" t="s">
        <v>204</v>
      </c>
      <c r="G8" s="22" t="s">
        <v>57</v>
      </c>
      <c r="H8" s="23" t="s">
        <v>149</v>
      </c>
      <c r="I8" s="22" t="s">
        <v>205</v>
      </c>
      <c r="J8" s="24" t="n">
        <v>34.674005</v>
      </c>
      <c r="K8" s="24" t="n">
        <v>34.674005</v>
      </c>
      <c r="L8" s="24" t="n">
        <v>0</v>
      </c>
      <c r="M8" s="24" t="n">
        <v>0</v>
      </c>
      <c r="N8" s="24" t="n">
        <v>0</v>
      </c>
    </row>
    <row r="9" s="25" customFormat="true" ht="42" hidden="false" customHeight="true" outlineLevel="0" collapsed="false">
      <c r="A9" s="22" t="n">
        <v>25</v>
      </c>
      <c r="B9" s="23" t="s">
        <v>196</v>
      </c>
      <c r="C9" s="22" t="n">
        <v>107</v>
      </c>
      <c r="D9" s="23" t="s">
        <v>203</v>
      </c>
      <c r="E9" s="22" t="n">
        <v>154718</v>
      </c>
      <c r="F9" s="23" t="s">
        <v>206</v>
      </c>
      <c r="G9" s="22" t="s">
        <v>57</v>
      </c>
      <c r="H9" s="23" t="s">
        <v>149</v>
      </c>
      <c r="I9" s="22" t="s">
        <v>205</v>
      </c>
      <c r="J9" s="24" t="n">
        <v>42.009117</v>
      </c>
      <c r="K9" s="24" t="n">
        <v>42.009117</v>
      </c>
      <c r="L9" s="24" t="n">
        <v>0</v>
      </c>
      <c r="M9" s="24" t="n">
        <v>0</v>
      </c>
      <c r="N9" s="24" t="n">
        <v>0</v>
      </c>
    </row>
    <row r="10" s="25" customFormat="true" ht="29.25" hidden="false" customHeight="true" outlineLevel="0" collapsed="false">
      <c r="A10" s="22" t="n">
        <v>50</v>
      </c>
      <c r="B10" s="23" t="s">
        <v>456</v>
      </c>
      <c r="C10" s="22" t="n">
        <v>377</v>
      </c>
      <c r="D10" s="23" t="s">
        <v>484</v>
      </c>
      <c r="E10" s="22" t="n">
        <v>153541</v>
      </c>
      <c r="F10" s="23" t="s">
        <v>1021</v>
      </c>
      <c r="G10" s="22" t="s">
        <v>97</v>
      </c>
      <c r="H10" s="23" t="s">
        <v>68</v>
      </c>
      <c r="I10" s="22" t="s">
        <v>714</v>
      </c>
      <c r="J10" s="24" t="n">
        <v>1000</v>
      </c>
      <c r="K10" s="24" t="n">
        <v>0</v>
      </c>
      <c r="L10" s="24" t="n">
        <v>1000</v>
      </c>
      <c r="M10" s="24" t="n">
        <v>0</v>
      </c>
      <c r="N10" s="24" t="n">
        <v>0</v>
      </c>
    </row>
    <row r="11" s="25" customFormat="true" ht="29.25" hidden="false" customHeight="true" outlineLevel="0" collapsed="false">
      <c r="A11" s="22" t="n">
        <v>50</v>
      </c>
      <c r="B11" s="23" t="s">
        <v>456</v>
      </c>
      <c r="C11" s="22" t="n">
        <v>604</v>
      </c>
      <c r="D11" s="23" t="s">
        <v>492</v>
      </c>
      <c r="E11" s="22" t="n">
        <v>121392</v>
      </c>
      <c r="F11" s="23" t="s">
        <v>1022</v>
      </c>
      <c r="G11" s="22" t="s">
        <v>97</v>
      </c>
      <c r="H11" s="23" t="s">
        <v>149</v>
      </c>
      <c r="I11" s="22" t="s">
        <v>431</v>
      </c>
      <c r="J11" s="24" t="n">
        <v>20.874448</v>
      </c>
      <c r="K11" s="24" t="n">
        <v>20.874448</v>
      </c>
      <c r="L11" s="24" t="n">
        <v>0</v>
      </c>
      <c r="M11" s="24" t="n">
        <v>0</v>
      </c>
      <c r="N11" s="24" t="n">
        <v>0</v>
      </c>
    </row>
    <row r="12" s="25" customFormat="true" ht="42" hidden="false" customHeight="true" outlineLevel="0" collapsed="false">
      <c r="A12" s="22" t="n">
        <v>50</v>
      </c>
      <c r="B12" s="23" t="s">
        <v>456</v>
      </c>
      <c r="C12" s="22" t="n">
        <v>604</v>
      </c>
      <c r="D12" s="23" t="s">
        <v>492</v>
      </c>
      <c r="E12" s="22" t="n">
        <v>143737</v>
      </c>
      <c r="F12" s="23" t="s">
        <v>1023</v>
      </c>
      <c r="G12" s="22" t="s">
        <v>97</v>
      </c>
      <c r="H12" s="23" t="s">
        <v>149</v>
      </c>
      <c r="I12" s="22" t="s">
        <v>431</v>
      </c>
      <c r="J12" s="24" t="n">
        <v>3796.733126</v>
      </c>
      <c r="K12" s="24" t="n">
        <v>0</v>
      </c>
      <c r="L12" s="24" t="n">
        <v>3796.733126</v>
      </c>
      <c r="M12" s="24" t="n">
        <v>0</v>
      </c>
      <c r="N12" s="24" t="n">
        <v>0</v>
      </c>
    </row>
    <row r="13" s="25" customFormat="true" ht="29.25" hidden="false" customHeight="true" outlineLevel="0" collapsed="false">
      <c r="A13" s="22" t="n">
        <v>50</v>
      </c>
      <c r="B13" s="23" t="s">
        <v>456</v>
      </c>
      <c r="C13" s="22" t="n">
        <v>604</v>
      </c>
      <c r="D13" s="23" t="s">
        <v>492</v>
      </c>
      <c r="E13" s="22" t="n">
        <v>154009</v>
      </c>
      <c r="F13" s="23" t="s">
        <v>746</v>
      </c>
      <c r="G13" s="22" t="s">
        <v>57</v>
      </c>
      <c r="H13" s="23" t="s">
        <v>149</v>
      </c>
      <c r="I13" s="22" t="s">
        <v>431</v>
      </c>
      <c r="J13" s="24" t="n">
        <v>903.731564</v>
      </c>
      <c r="K13" s="24" t="n">
        <v>903.731564</v>
      </c>
      <c r="L13" s="24" t="n">
        <v>0</v>
      </c>
      <c r="M13" s="24" t="n">
        <v>0</v>
      </c>
      <c r="N13" s="24" t="n">
        <v>0</v>
      </c>
    </row>
    <row r="14" s="25" customFormat="true" ht="29.25" hidden="false" customHeight="true" outlineLevel="0" collapsed="false">
      <c r="A14" s="22" t="n">
        <v>50</v>
      </c>
      <c r="B14" s="23" t="s">
        <v>456</v>
      </c>
      <c r="C14" s="22" t="n">
        <v>604</v>
      </c>
      <c r="D14" s="23" t="s">
        <v>492</v>
      </c>
      <c r="E14" s="22" t="n">
        <v>154020</v>
      </c>
      <c r="F14" s="23" t="s">
        <v>748</v>
      </c>
      <c r="G14" s="22" t="s">
        <v>57</v>
      </c>
      <c r="H14" s="23" t="s">
        <v>149</v>
      </c>
      <c r="I14" s="22" t="s">
        <v>431</v>
      </c>
      <c r="J14" s="24" t="n">
        <v>9.40253</v>
      </c>
      <c r="K14" s="24" t="n">
        <v>9.40253</v>
      </c>
      <c r="L14" s="24" t="n">
        <v>0</v>
      </c>
      <c r="M14" s="24" t="n">
        <v>0</v>
      </c>
      <c r="N14" s="24" t="n">
        <v>0</v>
      </c>
    </row>
    <row r="15" s="25" customFormat="true" ht="16.5" hidden="false" customHeight="true" outlineLevel="0" collapsed="false">
      <c r="A15" s="22" t="n">
        <v>50</v>
      </c>
      <c r="B15" s="23" t="s">
        <v>456</v>
      </c>
      <c r="C15" s="22" t="n">
        <v>604</v>
      </c>
      <c r="D15" s="23" t="s">
        <v>492</v>
      </c>
      <c r="E15" s="22" t="n">
        <v>154036</v>
      </c>
      <c r="F15" s="23" t="s">
        <v>1024</v>
      </c>
      <c r="G15" s="22" t="s">
        <v>57</v>
      </c>
      <c r="H15" s="23" t="s">
        <v>149</v>
      </c>
      <c r="I15" s="22" t="s">
        <v>431</v>
      </c>
      <c r="J15" s="24" t="n">
        <v>1780.59339</v>
      </c>
      <c r="K15" s="24" t="n">
        <v>1780.59339</v>
      </c>
      <c r="L15" s="24" t="n">
        <v>0</v>
      </c>
      <c r="M15" s="24" t="n">
        <v>0</v>
      </c>
      <c r="N15" s="24" t="n">
        <v>0</v>
      </c>
    </row>
    <row r="16" s="25" customFormat="true" ht="16.5" hidden="false" customHeight="true" outlineLevel="0" collapsed="false">
      <c r="A16" s="22" t="n">
        <v>50</v>
      </c>
      <c r="B16" s="23" t="s">
        <v>456</v>
      </c>
      <c r="C16" s="22" t="n">
        <v>604</v>
      </c>
      <c r="D16" s="23" t="s">
        <v>492</v>
      </c>
      <c r="E16" s="22" t="n">
        <v>154066</v>
      </c>
      <c r="F16" s="23" t="s">
        <v>1025</v>
      </c>
      <c r="G16" s="22" t="s">
        <v>57</v>
      </c>
      <c r="H16" s="23" t="s">
        <v>149</v>
      </c>
      <c r="I16" s="22" t="s">
        <v>431</v>
      </c>
      <c r="J16" s="24" t="n">
        <v>950.07305</v>
      </c>
      <c r="K16" s="24" t="n">
        <v>950.07305</v>
      </c>
      <c r="L16" s="24" t="n">
        <v>0</v>
      </c>
      <c r="M16" s="24" t="n">
        <v>0</v>
      </c>
      <c r="N16" s="24" t="n">
        <v>0</v>
      </c>
    </row>
    <row r="17" s="25" customFormat="true" ht="16.5" hidden="false" customHeight="true" outlineLevel="0" collapsed="false">
      <c r="A17" s="22" t="n">
        <v>50</v>
      </c>
      <c r="B17" s="23" t="s">
        <v>456</v>
      </c>
      <c r="C17" s="22" t="n">
        <v>604</v>
      </c>
      <c r="D17" s="23" t="s">
        <v>492</v>
      </c>
      <c r="E17" s="22" t="n">
        <v>154084</v>
      </c>
      <c r="F17" s="23" t="s">
        <v>1026</v>
      </c>
      <c r="G17" s="22" t="s">
        <v>57</v>
      </c>
      <c r="H17" s="23" t="s">
        <v>149</v>
      </c>
      <c r="I17" s="22" t="s">
        <v>431</v>
      </c>
      <c r="J17" s="24" t="n">
        <v>570.04383</v>
      </c>
      <c r="K17" s="24" t="n">
        <v>570.04383</v>
      </c>
      <c r="L17" s="24" t="n">
        <v>0</v>
      </c>
      <c r="M17" s="24" t="n">
        <v>0</v>
      </c>
      <c r="N17" s="24" t="n">
        <v>0</v>
      </c>
    </row>
    <row r="18" s="25" customFormat="true" ht="29.25" hidden="false" customHeight="true" outlineLevel="0" collapsed="false">
      <c r="A18" s="22" t="n">
        <v>80</v>
      </c>
      <c r="B18" s="23" t="s">
        <v>543</v>
      </c>
      <c r="C18" s="22" t="n">
        <v>310</v>
      </c>
      <c r="D18" s="23" t="s">
        <v>543</v>
      </c>
      <c r="E18" s="22" t="n">
        <v>154959</v>
      </c>
      <c r="F18" s="23" t="s">
        <v>546</v>
      </c>
      <c r="G18" s="22" t="s">
        <v>57</v>
      </c>
      <c r="H18" s="23" t="s">
        <v>68</v>
      </c>
      <c r="I18" s="22" t="s">
        <v>270</v>
      </c>
      <c r="J18" s="24" t="n">
        <v>27.958783</v>
      </c>
      <c r="K18" s="24" t="n">
        <v>0</v>
      </c>
      <c r="L18" s="24" t="n">
        <v>27.958783</v>
      </c>
      <c r="M18" s="24" t="n">
        <v>0</v>
      </c>
      <c r="N18" s="24" t="n">
        <v>0</v>
      </c>
    </row>
    <row r="19" s="25" customFormat="true" ht="29.25" hidden="false" customHeight="true" outlineLevel="0" collapsed="false">
      <c r="A19" s="22" t="n">
        <v>80</v>
      </c>
      <c r="B19" s="23" t="s">
        <v>543</v>
      </c>
      <c r="C19" s="22" t="n">
        <v>310</v>
      </c>
      <c r="D19" s="23" t="s">
        <v>543</v>
      </c>
      <c r="E19" s="22" t="n">
        <v>154960</v>
      </c>
      <c r="F19" s="23" t="s">
        <v>547</v>
      </c>
      <c r="G19" s="22" t="s">
        <v>57</v>
      </c>
      <c r="H19" s="23" t="s">
        <v>68</v>
      </c>
      <c r="I19" s="22" t="s">
        <v>270</v>
      </c>
      <c r="J19" s="24" t="n">
        <v>37.723513</v>
      </c>
      <c r="K19" s="24" t="n">
        <v>0</v>
      </c>
      <c r="L19" s="24" t="n">
        <v>37.723513</v>
      </c>
      <c r="M19" s="24" t="n">
        <v>0</v>
      </c>
      <c r="N19" s="24" t="n">
        <v>0</v>
      </c>
    </row>
    <row r="20" s="25" customFormat="true" ht="29.25" hidden="false" customHeight="true" outlineLevel="0" collapsed="false">
      <c r="A20" s="22" t="n">
        <v>80</v>
      </c>
      <c r="B20" s="23" t="s">
        <v>543</v>
      </c>
      <c r="C20" s="22" t="n">
        <v>310</v>
      </c>
      <c r="D20" s="23" t="s">
        <v>543</v>
      </c>
      <c r="E20" s="22" t="n">
        <v>154966</v>
      </c>
      <c r="F20" s="23" t="s">
        <v>548</v>
      </c>
      <c r="G20" s="22" t="s">
        <v>57</v>
      </c>
      <c r="H20" s="23" t="s">
        <v>68</v>
      </c>
      <c r="I20" s="22" t="s">
        <v>270</v>
      </c>
      <c r="J20" s="24" t="n">
        <v>14.940504</v>
      </c>
      <c r="K20" s="24" t="n">
        <v>0</v>
      </c>
      <c r="L20" s="24" t="n">
        <v>14.940504</v>
      </c>
      <c r="M20" s="24" t="n">
        <v>0</v>
      </c>
      <c r="N20" s="24" t="n">
        <v>0</v>
      </c>
    </row>
    <row r="21" s="25" customFormat="true" ht="29.25" hidden="false" customHeight="true" outlineLevel="0" collapsed="false">
      <c r="A21" s="22" t="n">
        <v>80</v>
      </c>
      <c r="B21" s="23" t="s">
        <v>543</v>
      </c>
      <c r="C21" s="22" t="n">
        <v>310</v>
      </c>
      <c r="D21" s="23" t="s">
        <v>543</v>
      </c>
      <c r="E21" s="22" t="n">
        <v>154974</v>
      </c>
      <c r="F21" s="23" t="s">
        <v>549</v>
      </c>
      <c r="G21" s="22" t="s">
        <v>57</v>
      </c>
      <c r="H21" s="23" t="s">
        <v>68</v>
      </c>
      <c r="I21" s="22" t="s">
        <v>270</v>
      </c>
      <c r="J21" s="24" t="n">
        <v>12</v>
      </c>
      <c r="K21" s="24" t="n">
        <v>0</v>
      </c>
      <c r="L21" s="24" t="n">
        <v>12</v>
      </c>
      <c r="M21" s="24" t="n">
        <v>0</v>
      </c>
      <c r="N21" s="24" t="n">
        <v>0</v>
      </c>
    </row>
    <row r="22" customFormat="false" ht="29.25" hidden="false" customHeight="true" outlineLevel="0" collapsed="false">
      <c r="A22" s="22" t="n">
        <v>80</v>
      </c>
      <c r="B22" s="23" t="s">
        <v>543</v>
      </c>
      <c r="C22" s="22" t="n">
        <v>310</v>
      </c>
      <c r="D22" s="23" t="s">
        <v>543</v>
      </c>
      <c r="E22" s="22" t="n">
        <v>154978</v>
      </c>
      <c r="F22" s="23" t="s">
        <v>551</v>
      </c>
      <c r="G22" s="22" t="s">
        <v>57</v>
      </c>
      <c r="H22" s="23" t="s">
        <v>68</v>
      </c>
      <c r="I22" s="22" t="s">
        <v>270</v>
      </c>
      <c r="J22" s="24" t="n">
        <v>20</v>
      </c>
      <c r="K22" s="24" t="n">
        <v>0</v>
      </c>
      <c r="L22" s="24" t="n">
        <v>20</v>
      </c>
      <c r="M22" s="24" t="n">
        <v>0</v>
      </c>
      <c r="N22" s="24" t="n">
        <v>0</v>
      </c>
    </row>
    <row r="23" customFormat="false" ht="42" hidden="false" customHeight="true" outlineLevel="0" collapsed="false">
      <c r="A23" s="22" t="n">
        <v>80</v>
      </c>
      <c r="B23" s="23" t="s">
        <v>543</v>
      </c>
      <c r="C23" s="22" t="n">
        <v>310</v>
      </c>
      <c r="D23" s="23" t="s">
        <v>543</v>
      </c>
      <c r="E23" s="22" t="n">
        <v>155001</v>
      </c>
      <c r="F23" s="23" t="s">
        <v>553</v>
      </c>
      <c r="G23" s="22" t="s">
        <v>57</v>
      </c>
      <c r="H23" s="23" t="s">
        <v>68</v>
      </c>
      <c r="I23" s="22" t="s">
        <v>74</v>
      </c>
      <c r="J23" s="24" t="n">
        <v>29.589706</v>
      </c>
      <c r="K23" s="24" t="n">
        <v>29.589706</v>
      </c>
      <c r="L23" s="24" t="n">
        <v>0</v>
      </c>
      <c r="M23" s="24" t="n">
        <v>0</v>
      </c>
      <c r="N23" s="24" t="n">
        <v>0</v>
      </c>
    </row>
    <row r="24" customFormat="false" ht="29.25" hidden="false" customHeight="true" outlineLevel="0" collapsed="false">
      <c r="A24" s="22" t="n">
        <v>88</v>
      </c>
      <c r="B24" s="23" t="s">
        <v>582</v>
      </c>
      <c r="C24" s="22" t="n">
        <v>330</v>
      </c>
      <c r="D24" s="23" t="s">
        <v>596</v>
      </c>
      <c r="E24" s="22" t="n">
        <v>154361</v>
      </c>
      <c r="F24" s="23" t="s">
        <v>600</v>
      </c>
      <c r="G24" s="22" t="s">
        <v>57</v>
      </c>
      <c r="H24" s="23" t="s">
        <v>68</v>
      </c>
      <c r="I24" s="22" t="s">
        <v>69</v>
      </c>
      <c r="J24" s="24" t="n">
        <v>25.74</v>
      </c>
      <c r="K24" s="24" t="n">
        <v>0</v>
      </c>
      <c r="L24" s="24" t="n">
        <v>25.74</v>
      </c>
      <c r="M24" s="24" t="n">
        <v>0</v>
      </c>
      <c r="N24" s="24" t="n">
        <v>0</v>
      </c>
    </row>
    <row r="25" customFormat="false" ht="29.25" hidden="false" customHeight="true" outlineLevel="0" collapsed="false">
      <c r="A25" s="22" t="n">
        <v>88</v>
      </c>
      <c r="B25" s="23" t="s">
        <v>582</v>
      </c>
      <c r="C25" s="22" t="n">
        <v>330</v>
      </c>
      <c r="D25" s="23" t="s">
        <v>596</v>
      </c>
      <c r="E25" s="22" t="n">
        <v>154365</v>
      </c>
      <c r="F25" s="23" t="s">
        <v>601</v>
      </c>
      <c r="G25" s="22" t="s">
        <v>57</v>
      </c>
      <c r="H25" s="23" t="s">
        <v>68</v>
      </c>
      <c r="I25" s="22" t="s">
        <v>69</v>
      </c>
      <c r="J25" s="24" t="n">
        <v>88.66</v>
      </c>
      <c r="K25" s="24" t="n">
        <v>0</v>
      </c>
      <c r="L25" s="24" t="n">
        <v>88.66</v>
      </c>
      <c r="M25" s="24" t="n">
        <v>0</v>
      </c>
      <c r="N25" s="24" t="n">
        <v>0</v>
      </c>
    </row>
    <row r="26" customFormat="false" ht="29.25" hidden="false" customHeight="true" outlineLevel="0" collapsed="false">
      <c r="A26" s="22" t="n">
        <v>88</v>
      </c>
      <c r="B26" s="23" t="s">
        <v>582</v>
      </c>
      <c r="C26" s="22" t="n">
        <v>330</v>
      </c>
      <c r="D26" s="23" t="s">
        <v>596</v>
      </c>
      <c r="E26" s="22" t="n">
        <v>154368</v>
      </c>
      <c r="F26" s="23" t="s">
        <v>602</v>
      </c>
      <c r="G26" s="22" t="s">
        <v>57</v>
      </c>
      <c r="H26" s="23" t="s">
        <v>68</v>
      </c>
      <c r="I26" s="22" t="s">
        <v>69</v>
      </c>
      <c r="J26" s="24" t="n">
        <v>34.32</v>
      </c>
      <c r="K26" s="24" t="n">
        <v>0</v>
      </c>
      <c r="L26" s="24" t="n">
        <v>34.32</v>
      </c>
      <c r="M26" s="24" t="n">
        <v>0</v>
      </c>
      <c r="N26" s="24" t="n">
        <v>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1027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1028</v>
      </c>
      <c r="B6" s="20"/>
      <c r="C6" s="20"/>
      <c r="D6" s="20"/>
      <c r="E6" s="20"/>
      <c r="F6" s="20"/>
      <c r="G6" s="20"/>
      <c r="H6" s="20"/>
      <c r="I6" s="20"/>
      <c r="J6" s="28" t="n">
        <f aca="false">+SUM(J7:J35)</f>
        <v>100028.671482</v>
      </c>
      <c r="K6" s="28" t="n">
        <f aca="false">+SUM(K7:K35)</f>
        <v>98859.666044</v>
      </c>
      <c r="L6" s="28" t="n">
        <f aca="false">+SUM(L7:L35)</f>
        <v>1169.005438</v>
      </c>
      <c r="M6" s="28" t="n">
        <f aca="false">+SUM(M7:M35)</f>
        <v>0</v>
      </c>
      <c r="N6" s="28" t="n">
        <f aca="false">+SUM(N7:N35)</f>
        <v>0</v>
      </c>
    </row>
    <row r="7" s="25" customFormat="true" ht="29.25" hidden="false" customHeight="true" outlineLevel="0" collapsed="false">
      <c r="A7" s="22" t="n">
        <v>10</v>
      </c>
      <c r="B7" s="23" t="s">
        <v>134</v>
      </c>
      <c r="C7" s="22" t="n">
        <v>360</v>
      </c>
      <c r="D7" s="23" t="s">
        <v>135</v>
      </c>
      <c r="E7" s="22" t="n">
        <v>150663</v>
      </c>
      <c r="F7" s="23" t="s">
        <v>139</v>
      </c>
      <c r="G7" s="22" t="s">
        <v>57</v>
      </c>
      <c r="H7" s="23" t="s">
        <v>58</v>
      </c>
      <c r="I7" s="22" t="s">
        <v>80</v>
      </c>
      <c r="J7" s="24" t="n">
        <v>4.01856</v>
      </c>
      <c r="K7" s="24" t="n">
        <v>4.01856</v>
      </c>
      <c r="L7" s="24" t="n">
        <v>0</v>
      </c>
      <c r="M7" s="24" t="n">
        <v>0</v>
      </c>
      <c r="N7" s="24" t="n">
        <v>0</v>
      </c>
    </row>
    <row r="8" s="25" customFormat="true" ht="29.25" hidden="false" customHeight="true" outlineLevel="0" collapsed="false">
      <c r="A8" s="22" t="n">
        <v>25</v>
      </c>
      <c r="B8" s="23" t="s">
        <v>196</v>
      </c>
      <c r="C8" s="22" t="n">
        <v>107</v>
      </c>
      <c r="D8" s="23" t="s">
        <v>203</v>
      </c>
      <c r="E8" s="22" t="n">
        <v>154714</v>
      </c>
      <c r="F8" s="23" t="s">
        <v>204</v>
      </c>
      <c r="G8" s="22" t="s">
        <v>57</v>
      </c>
      <c r="H8" s="23" t="s">
        <v>149</v>
      </c>
      <c r="I8" s="22" t="s">
        <v>205</v>
      </c>
      <c r="J8" s="24" t="n">
        <v>102.432543</v>
      </c>
      <c r="K8" s="24" t="n">
        <v>102.432543</v>
      </c>
      <c r="L8" s="24" t="n">
        <v>0</v>
      </c>
      <c r="M8" s="24" t="n">
        <v>0</v>
      </c>
      <c r="N8" s="24" t="n">
        <v>0</v>
      </c>
    </row>
    <row r="9" s="25" customFormat="true" ht="42" hidden="false" customHeight="true" outlineLevel="0" collapsed="false">
      <c r="A9" s="22" t="n">
        <v>25</v>
      </c>
      <c r="B9" s="23" t="s">
        <v>196</v>
      </c>
      <c r="C9" s="22" t="n">
        <v>107</v>
      </c>
      <c r="D9" s="23" t="s">
        <v>203</v>
      </c>
      <c r="E9" s="22" t="n">
        <v>154718</v>
      </c>
      <c r="F9" s="23" t="s">
        <v>206</v>
      </c>
      <c r="G9" s="22" t="s">
        <v>57</v>
      </c>
      <c r="H9" s="23" t="s">
        <v>149</v>
      </c>
      <c r="I9" s="22" t="s">
        <v>205</v>
      </c>
      <c r="J9" s="24" t="n">
        <v>316.836349</v>
      </c>
      <c r="K9" s="24" t="n">
        <v>316.836349</v>
      </c>
      <c r="L9" s="24" t="n">
        <v>0</v>
      </c>
      <c r="M9" s="24" t="n">
        <v>0</v>
      </c>
      <c r="N9" s="24" t="n">
        <v>0</v>
      </c>
    </row>
    <row r="10" s="25" customFormat="true" ht="29.25" hidden="false" customHeight="true" outlineLevel="0" collapsed="false">
      <c r="A10" s="22" t="n">
        <v>25</v>
      </c>
      <c r="B10" s="23" t="s">
        <v>196</v>
      </c>
      <c r="C10" s="22" t="n">
        <v>107</v>
      </c>
      <c r="D10" s="23" t="s">
        <v>203</v>
      </c>
      <c r="E10" s="22" t="n">
        <v>154734</v>
      </c>
      <c r="F10" s="23" t="s">
        <v>207</v>
      </c>
      <c r="G10" s="22" t="s">
        <v>57</v>
      </c>
      <c r="H10" s="23" t="s">
        <v>149</v>
      </c>
      <c r="I10" s="22" t="s">
        <v>205</v>
      </c>
      <c r="J10" s="24" t="n">
        <v>46.153514</v>
      </c>
      <c r="K10" s="24" t="n">
        <v>46.153514</v>
      </c>
      <c r="L10" s="24" t="n">
        <v>0</v>
      </c>
      <c r="M10" s="24" t="n">
        <v>0</v>
      </c>
      <c r="N10" s="24" t="n">
        <v>0</v>
      </c>
    </row>
    <row r="11" s="25" customFormat="true" ht="29.25" hidden="false" customHeight="true" outlineLevel="0" collapsed="false">
      <c r="A11" s="22" t="n">
        <v>50</v>
      </c>
      <c r="B11" s="23" t="s">
        <v>456</v>
      </c>
      <c r="C11" s="22" t="n">
        <v>377</v>
      </c>
      <c r="D11" s="23" t="s">
        <v>484</v>
      </c>
      <c r="E11" s="22" t="n">
        <v>103897</v>
      </c>
      <c r="F11" s="23" t="s">
        <v>1029</v>
      </c>
      <c r="G11" s="22" t="s">
        <v>97</v>
      </c>
      <c r="H11" s="23" t="s">
        <v>149</v>
      </c>
      <c r="I11" s="22" t="s">
        <v>150</v>
      </c>
      <c r="J11" s="24" t="n">
        <v>82142.84716</v>
      </c>
      <c r="K11" s="24" t="n">
        <v>82142.84716</v>
      </c>
      <c r="L11" s="24" t="n">
        <v>0</v>
      </c>
      <c r="M11" s="24" t="n">
        <v>0</v>
      </c>
      <c r="N11" s="24" t="n">
        <v>0</v>
      </c>
    </row>
    <row r="12" s="25" customFormat="true" ht="29.25" hidden="false" customHeight="true" outlineLevel="0" collapsed="false">
      <c r="A12" s="22" t="n">
        <v>50</v>
      </c>
      <c r="B12" s="23" t="s">
        <v>456</v>
      </c>
      <c r="C12" s="22" t="n">
        <v>377</v>
      </c>
      <c r="D12" s="23" t="s">
        <v>484</v>
      </c>
      <c r="E12" s="22" t="n">
        <v>132923</v>
      </c>
      <c r="F12" s="23" t="s">
        <v>1030</v>
      </c>
      <c r="G12" s="22" t="s">
        <v>97</v>
      </c>
      <c r="H12" s="23" t="s">
        <v>68</v>
      </c>
      <c r="I12" s="22" t="s">
        <v>710</v>
      </c>
      <c r="J12" s="24" t="n">
        <v>935.26651</v>
      </c>
      <c r="K12" s="24" t="n">
        <v>0</v>
      </c>
      <c r="L12" s="24" t="n">
        <v>935.26651</v>
      </c>
      <c r="M12" s="24" t="n">
        <v>0</v>
      </c>
      <c r="N12" s="24" t="n">
        <v>0</v>
      </c>
    </row>
    <row r="13" s="25" customFormat="true" ht="29.25" hidden="false" customHeight="true" outlineLevel="0" collapsed="false">
      <c r="A13" s="22" t="n">
        <v>50</v>
      </c>
      <c r="B13" s="23" t="s">
        <v>456</v>
      </c>
      <c r="C13" s="22" t="n">
        <v>604</v>
      </c>
      <c r="D13" s="23" t="s">
        <v>492</v>
      </c>
      <c r="E13" s="22" t="n">
        <v>121354</v>
      </c>
      <c r="F13" s="23" t="s">
        <v>1031</v>
      </c>
      <c r="G13" s="22" t="s">
        <v>97</v>
      </c>
      <c r="H13" s="23" t="s">
        <v>149</v>
      </c>
      <c r="I13" s="22" t="s">
        <v>431</v>
      </c>
      <c r="J13" s="24" t="n">
        <v>1.6964</v>
      </c>
      <c r="K13" s="24" t="n">
        <v>1.6964</v>
      </c>
      <c r="L13" s="24" t="n">
        <v>0</v>
      </c>
      <c r="M13" s="24" t="n">
        <v>0</v>
      </c>
      <c r="N13" s="24" t="n">
        <v>0</v>
      </c>
    </row>
    <row r="14" s="25" customFormat="true" ht="42" hidden="false" customHeight="true" outlineLevel="0" collapsed="false">
      <c r="A14" s="22" t="n">
        <v>50</v>
      </c>
      <c r="B14" s="23" t="s">
        <v>456</v>
      </c>
      <c r="C14" s="22" t="n">
        <v>604</v>
      </c>
      <c r="D14" s="23" t="s">
        <v>492</v>
      </c>
      <c r="E14" s="22" t="n">
        <v>123581</v>
      </c>
      <c r="F14" s="23" t="s">
        <v>1032</v>
      </c>
      <c r="G14" s="22" t="s">
        <v>57</v>
      </c>
      <c r="H14" s="23" t="s">
        <v>149</v>
      </c>
      <c r="I14" s="22" t="s">
        <v>431</v>
      </c>
      <c r="J14" s="24" t="n">
        <v>845.787342</v>
      </c>
      <c r="K14" s="24" t="n">
        <v>845.787342</v>
      </c>
      <c r="L14" s="24" t="n">
        <v>0</v>
      </c>
      <c r="M14" s="24" t="n">
        <v>0</v>
      </c>
      <c r="N14" s="24" t="n">
        <v>0</v>
      </c>
    </row>
    <row r="15" s="25" customFormat="true" ht="42" hidden="false" customHeight="true" outlineLevel="0" collapsed="false">
      <c r="A15" s="22" t="n">
        <v>50</v>
      </c>
      <c r="B15" s="23" t="s">
        <v>456</v>
      </c>
      <c r="C15" s="22" t="n">
        <v>604</v>
      </c>
      <c r="D15" s="23" t="s">
        <v>492</v>
      </c>
      <c r="E15" s="22" t="n">
        <v>146133</v>
      </c>
      <c r="F15" s="23" t="s">
        <v>1033</v>
      </c>
      <c r="G15" s="22" t="s">
        <v>97</v>
      </c>
      <c r="H15" s="23" t="s">
        <v>149</v>
      </c>
      <c r="I15" s="22" t="s">
        <v>431</v>
      </c>
      <c r="J15" s="24" t="n">
        <v>4289.729046</v>
      </c>
      <c r="K15" s="24" t="n">
        <v>4289.729046</v>
      </c>
      <c r="L15" s="24" t="n">
        <v>0</v>
      </c>
      <c r="M15" s="24" t="n">
        <v>0</v>
      </c>
      <c r="N15" s="24" t="n">
        <v>0</v>
      </c>
    </row>
    <row r="16" s="25" customFormat="true" ht="29.25" hidden="false" customHeight="true" outlineLevel="0" collapsed="false">
      <c r="A16" s="22" t="n">
        <v>50</v>
      </c>
      <c r="B16" s="23" t="s">
        <v>456</v>
      </c>
      <c r="C16" s="22" t="n">
        <v>604</v>
      </c>
      <c r="D16" s="23" t="s">
        <v>492</v>
      </c>
      <c r="E16" s="22" t="n">
        <v>152312</v>
      </c>
      <c r="F16" s="23" t="s">
        <v>1034</v>
      </c>
      <c r="G16" s="22" t="s">
        <v>57</v>
      </c>
      <c r="H16" s="23" t="s">
        <v>149</v>
      </c>
      <c r="I16" s="22" t="s">
        <v>431</v>
      </c>
      <c r="J16" s="24" t="n">
        <v>1000.876</v>
      </c>
      <c r="K16" s="24" t="n">
        <v>1000.876</v>
      </c>
      <c r="L16" s="24" t="n">
        <v>0</v>
      </c>
      <c r="M16" s="24" t="n">
        <v>0</v>
      </c>
      <c r="N16" s="24" t="n">
        <v>0</v>
      </c>
    </row>
    <row r="17" s="25" customFormat="true" ht="29.25" hidden="false" customHeight="true" outlineLevel="0" collapsed="false">
      <c r="A17" s="22" t="n">
        <v>50</v>
      </c>
      <c r="B17" s="23" t="s">
        <v>456</v>
      </c>
      <c r="C17" s="22" t="n">
        <v>604</v>
      </c>
      <c r="D17" s="23" t="s">
        <v>492</v>
      </c>
      <c r="E17" s="22" t="n">
        <v>152317</v>
      </c>
      <c r="F17" s="23" t="s">
        <v>1035</v>
      </c>
      <c r="G17" s="22" t="s">
        <v>57</v>
      </c>
      <c r="H17" s="23" t="s">
        <v>149</v>
      </c>
      <c r="I17" s="22" t="s">
        <v>431</v>
      </c>
      <c r="J17" s="24" t="n">
        <v>2249.108325</v>
      </c>
      <c r="K17" s="24" t="n">
        <v>2249.108325</v>
      </c>
      <c r="L17" s="24" t="n">
        <v>0</v>
      </c>
      <c r="M17" s="24" t="n">
        <v>0</v>
      </c>
      <c r="N17" s="24" t="n">
        <v>0</v>
      </c>
    </row>
    <row r="18" s="25" customFormat="true" ht="29.25" hidden="false" customHeight="true" outlineLevel="0" collapsed="false">
      <c r="A18" s="22" t="n">
        <v>50</v>
      </c>
      <c r="B18" s="23" t="s">
        <v>456</v>
      </c>
      <c r="C18" s="22" t="n">
        <v>604</v>
      </c>
      <c r="D18" s="23" t="s">
        <v>492</v>
      </c>
      <c r="E18" s="22" t="n">
        <v>154009</v>
      </c>
      <c r="F18" s="23" t="s">
        <v>746</v>
      </c>
      <c r="G18" s="22" t="s">
        <v>57</v>
      </c>
      <c r="H18" s="23" t="s">
        <v>149</v>
      </c>
      <c r="I18" s="22" t="s">
        <v>431</v>
      </c>
      <c r="J18" s="24" t="n">
        <v>3315.561507</v>
      </c>
      <c r="K18" s="24" t="n">
        <v>3315.561507</v>
      </c>
      <c r="L18" s="24" t="n">
        <v>0</v>
      </c>
      <c r="M18" s="24" t="n">
        <v>0</v>
      </c>
      <c r="N18" s="24" t="n">
        <v>0</v>
      </c>
    </row>
    <row r="19" s="25" customFormat="true" ht="16.5" hidden="false" customHeight="true" outlineLevel="0" collapsed="false">
      <c r="A19" s="22" t="n">
        <v>50</v>
      </c>
      <c r="B19" s="23" t="s">
        <v>456</v>
      </c>
      <c r="C19" s="22" t="n">
        <v>604</v>
      </c>
      <c r="D19" s="23" t="s">
        <v>492</v>
      </c>
      <c r="E19" s="22" t="n">
        <v>154018</v>
      </c>
      <c r="F19" s="23" t="s">
        <v>1036</v>
      </c>
      <c r="G19" s="22" t="s">
        <v>57</v>
      </c>
      <c r="H19" s="23" t="s">
        <v>149</v>
      </c>
      <c r="I19" s="22" t="s">
        <v>431</v>
      </c>
      <c r="J19" s="24" t="n">
        <v>570.04383</v>
      </c>
      <c r="K19" s="24" t="n">
        <v>570.04383</v>
      </c>
      <c r="L19" s="24" t="n">
        <v>0</v>
      </c>
      <c r="M19" s="24" t="n">
        <v>0</v>
      </c>
      <c r="N19" s="24" t="n">
        <v>0</v>
      </c>
    </row>
    <row r="20" s="25" customFormat="true" ht="29.25" hidden="false" customHeight="true" outlineLevel="0" collapsed="false">
      <c r="A20" s="22" t="n">
        <v>50</v>
      </c>
      <c r="B20" s="23" t="s">
        <v>456</v>
      </c>
      <c r="C20" s="22" t="n">
        <v>604</v>
      </c>
      <c r="D20" s="23" t="s">
        <v>492</v>
      </c>
      <c r="E20" s="22" t="n">
        <v>154020</v>
      </c>
      <c r="F20" s="23" t="s">
        <v>748</v>
      </c>
      <c r="G20" s="22" t="s">
        <v>57</v>
      </c>
      <c r="H20" s="23" t="s">
        <v>149</v>
      </c>
      <c r="I20" s="22" t="s">
        <v>431</v>
      </c>
      <c r="J20" s="24" t="n">
        <v>250.734146</v>
      </c>
      <c r="K20" s="24" t="n">
        <v>250.734146</v>
      </c>
      <c r="L20" s="24" t="n">
        <v>0</v>
      </c>
      <c r="M20" s="24" t="n">
        <v>0</v>
      </c>
      <c r="N20" s="24" t="n">
        <v>0</v>
      </c>
    </row>
    <row r="21" s="25" customFormat="true" ht="16.5" hidden="false" customHeight="true" outlineLevel="0" collapsed="false">
      <c r="A21" s="22" t="n">
        <v>50</v>
      </c>
      <c r="B21" s="23" t="s">
        <v>456</v>
      </c>
      <c r="C21" s="22" t="n">
        <v>604</v>
      </c>
      <c r="D21" s="23" t="s">
        <v>492</v>
      </c>
      <c r="E21" s="22" t="n">
        <v>154047</v>
      </c>
      <c r="F21" s="23" t="s">
        <v>1037</v>
      </c>
      <c r="G21" s="22" t="s">
        <v>57</v>
      </c>
      <c r="H21" s="23" t="s">
        <v>149</v>
      </c>
      <c r="I21" s="22" t="s">
        <v>431</v>
      </c>
      <c r="J21" s="24" t="n">
        <v>570.04383</v>
      </c>
      <c r="K21" s="24" t="n">
        <v>570.04383</v>
      </c>
      <c r="L21" s="24" t="n">
        <v>0</v>
      </c>
      <c r="M21" s="24" t="n">
        <v>0</v>
      </c>
      <c r="N21" s="24" t="n">
        <v>0</v>
      </c>
    </row>
    <row r="22" s="25" customFormat="true" ht="29.25" hidden="false" customHeight="true" outlineLevel="0" collapsed="false">
      <c r="A22" s="22" t="n">
        <v>50</v>
      </c>
      <c r="B22" s="23" t="s">
        <v>456</v>
      </c>
      <c r="C22" s="22" t="n">
        <v>604</v>
      </c>
      <c r="D22" s="23" t="s">
        <v>492</v>
      </c>
      <c r="E22" s="22" t="n">
        <v>154077</v>
      </c>
      <c r="F22" s="23" t="s">
        <v>1038</v>
      </c>
      <c r="G22" s="22" t="s">
        <v>57</v>
      </c>
      <c r="H22" s="23" t="s">
        <v>149</v>
      </c>
      <c r="I22" s="22" t="s">
        <v>431</v>
      </c>
      <c r="J22" s="24" t="n">
        <v>1254.096426</v>
      </c>
      <c r="K22" s="24" t="n">
        <v>1254.096426</v>
      </c>
      <c r="L22" s="24" t="n">
        <v>0</v>
      </c>
      <c r="M22" s="24" t="n">
        <v>0</v>
      </c>
      <c r="N22" s="24" t="n">
        <v>0</v>
      </c>
    </row>
    <row r="23" s="25" customFormat="true" ht="80.25" hidden="false" customHeight="true" outlineLevel="0" collapsed="false">
      <c r="A23" s="22" t="n">
        <v>50</v>
      </c>
      <c r="B23" s="23" t="s">
        <v>456</v>
      </c>
      <c r="C23" s="22" t="n">
        <v>604</v>
      </c>
      <c r="D23" s="23" t="s">
        <v>492</v>
      </c>
      <c r="E23" s="22" t="n">
        <v>154510</v>
      </c>
      <c r="F23" s="23" t="s">
        <v>1039</v>
      </c>
      <c r="G23" s="22" t="s">
        <v>57</v>
      </c>
      <c r="H23" s="23" t="s">
        <v>149</v>
      </c>
      <c r="I23" s="22" t="s">
        <v>431</v>
      </c>
      <c r="J23" s="24" t="n">
        <v>1870.11136</v>
      </c>
      <c r="K23" s="24" t="n">
        <v>1870.11136</v>
      </c>
      <c r="L23" s="24" t="n">
        <v>0</v>
      </c>
      <c r="M23" s="24" t="n">
        <v>0</v>
      </c>
      <c r="N23" s="24" t="n">
        <v>0</v>
      </c>
    </row>
    <row r="24" s="25" customFormat="true" ht="29.25" hidden="false" customHeight="true" outlineLevel="0" collapsed="false">
      <c r="A24" s="22" t="n">
        <v>80</v>
      </c>
      <c r="B24" s="23" t="s">
        <v>543</v>
      </c>
      <c r="C24" s="22" t="n">
        <v>310</v>
      </c>
      <c r="D24" s="23" t="s">
        <v>543</v>
      </c>
      <c r="E24" s="22" t="n">
        <v>154959</v>
      </c>
      <c r="F24" s="23" t="s">
        <v>546</v>
      </c>
      <c r="G24" s="22" t="s">
        <v>57</v>
      </c>
      <c r="H24" s="23" t="s">
        <v>68</v>
      </c>
      <c r="I24" s="22" t="s">
        <v>270</v>
      </c>
      <c r="J24" s="24" t="n">
        <v>17.236852</v>
      </c>
      <c r="K24" s="24" t="n">
        <v>0</v>
      </c>
      <c r="L24" s="24" t="n">
        <v>17.236852</v>
      </c>
      <c r="M24" s="24" t="n">
        <v>0</v>
      </c>
      <c r="N24" s="24" t="n">
        <v>0</v>
      </c>
    </row>
    <row r="25" s="25" customFormat="true" ht="29.25" hidden="false" customHeight="true" outlineLevel="0" collapsed="false">
      <c r="A25" s="22" t="n">
        <v>80</v>
      </c>
      <c r="B25" s="23" t="s">
        <v>543</v>
      </c>
      <c r="C25" s="22" t="n">
        <v>310</v>
      </c>
      <c r="D25" s="23" t="s">
        <v>543</v>
      </c>
      <c r="E25" s="22" t="n">
        <v>154960</v>
      </c>
      <c r="F25" s="23" t="s">
        <v>547</v>
      </c>
      <c r="G25" s="22" t="s">
        <v>57</v>
      </c>
      <c r="H25" s="23" t="s">
        <v>68</v>
      </c>
      <c r="I25" s="22" t="s">
        <v>270</v>
      </c>
      <c r="J25" s="24" t="n">
        <v>37.723513</v>
      </c>
      <c r="K25" s="24" t="n">
        <v>0</v>
      </c>
      <c r="L25" s="24" t="n">
        <v>37.723513</v>
      </c>
      <c r="M25" s="24" t="n">
        <v>0</v>
      </c>
      <c r="N25" s="24" t="n">
        <v>0</v>
      </c>
    </row>
    <row r="26" customFormat="false" ht="29.25" hidden="false" customHeight="true" outlineLevel="0" collapsed="false">
      <c r="A26" s="22" t="n">
        <v>80</v>
      </c>
      <c r="B26" s="23" t="s">
        <v>543</v>
      </c>
      <c r="C26" s="22" t="n">
        <v>310</v>
      </c>
      <c r="D26" s="23" t="s">
        <v>543</v>
      </c>
      <c r="E26" s="22" t="n">
        <v>154966</v>
      </c>
      <c r="F26" s="23" t="s">
        <v>548</v>
      </c>
      <c r="G26" s="22" t="s">
        <v>57</v>
      </c>
      <c r="H26" s="23" t="s">
        <v>68</v>
      </c>
      <c r="I26" s="22" t="s">
        <v>270</v>
      </c>
      <c r="J26" s="24" t="n">
        <v>34.861177</v>
      </c>
      <c r="K26" s="24" t="n">
        <v>0</v>
      </c>
      <c r="L26" s="24" t="n">
        <v>34.861177</v>
      </c>
      <c r="M26" s="24" t="n">
        <v>0</v>
      </c>
      <c r="N26" s="24" t="n">
        <v>0</v>
      </c>
    </row>
    <row r="27" customFormat="false" ht="29.25" hidden="false" customHeight="true" outlineLevel="0" collapsed="false">
      <c r="A27" s="22" t="n">
        <v>80</v>
      </c>
      <c r="B27" s="23" t="s">
        <v>543</v>
      </c>
      <c r="C27" s="22" t="n">
        <v>310</v>
      </c>
      <c r="D27" s="23" t="s">
        <v>543</v>
      </c>
      <c r="E27" s="22" t="n">
        <v>154974</v>
      </c>
      <c r="F27" s="23" t="s">
        <v>549</v>
      </c>
      <c r="G27" s="22" t="s">
        <v>57</v>
      </c>
      <c r="H27" s="23" t="s">
        <v>68</v>
      </c>
      <c r="I27" s="22" t="s">
        <v>270</v>
      </c>
      <c r="J27" s="24" t="n">
        <v>7.5</v>
      </c>
      <c r="K27" s="24" t="n">
        <v>0</v>
      </c>
      <c r="L27" s="24" t="n">
        <v>7.5</v>
      </c>
      <c r="M27" s="24" t="n">
        <v>0</v>
      </c>
      <c r="N27" s="24" t="n">
        <v>0</v>
      </c>
    </row>
    <row r="28" customFormat="false" ht="29.25" hidden="false" customHeight="true" outlineLevel="0" collapsed="false">
      <c r="A28" s="22" t="n">
        <v>80</v>
      </c>
      <c r="B28" s="23" t="s">
        <v>543</v>
      </c>
      <c r="C28" s="22" t="n">
        <v>310</v>
      </c>
      <c r="D28" s="23" t="s">
        <v>543</v>
      </c>
      <c r="E28" s="22" t="n">
        <v>154978</v>
      </c>
      <c r="F28" s="23" t="s">
        <v>551</v>
      </c>
      <c r="G28" s="22" t="s">
        <v>57</v>
      </c>
      <c r="H28" s="23" t="s">
        <v>68</v>
      </c>
      <c r="I28" s="22" t="s">
        <v>270</v>
      </c>
      <c r="J28" s="24" t="n">
        <v>20</v>
      </c>
      <c r="K28" s="24" t="n">
        <v>0</v>
      </c>
      <c r="L28" s="24" t="n">
        <v>20</v>
      </c>
      <c r="M28" s="24" t="n">
        <v>0</v>
      </c>
      <c r="N28" s="24" t="n">
        <v>0</v>
      </c>
    </row>
    <row r="29" customFormat="false" ht="42" hidden="false" customHeight="true" outlineLevel="0" collapsed="false">
      <c r="A29" s="22" t="n">
        <v>80</v>
      </c>
      <c r="B29" s="23" t="s">
        <v>543</v>
      </c>
      <c r="C29" s="22" t="n">
        <v>310</v>
      </c>
      <c r="D29" s="23" t="s">
        <v>543</v>
      </c>
      <c r="E29" s="22" t="n">
        <v>155001</v>
      </c>
      <c r="F29" s="23" t="s">
        <v>553</v>
      </c>
      <c r="G29" s="22" t="s">
        <v>57</v>
      </c>
      <c r="H29" s="23" t="s">
        <v>68</v>
      </c>
      <c r="I29" s="22" t="s">
        <v>74</v>
      </c>
      <c r="J29" s="24" t="n">
        <v>29.589706</v>
      </c>
      <c r="K29" s="24" t="n">
        <v>29.589706</v>
      </c>
      <c r="L29" s="24" t="n">
        <v>0</v>
      </c>
      <c r="M29" s="24" t="n">
        <v>0</v>
      </c>
      <c r="N29" s="24" t="n">
        <v>0</v>
      </c>
    </row>
    <row r="30" customFormat="false" ht="16.5" hidden="false" customHeight="true" outlineLevel="0" collapsed="false">
      <c r="A30" s="22" t="n">
        <v>88</v>
      </c>
      <c r="B30" s="23" t="s">
        <v>582</v>
      </c>
      <c r="C30" s="22" t="n">
        <v>330</v>
      </c>
      <c r="D30" s="23" t="s">
        <v>596</v>
      </c>
      <c r="E30" s="22" t="n">
        <v>154253</v>
      </c>
      <c r="F30" s="23" t="s">
        <v>597</v>
      </c>
      <c r="G30" s="22" t="s">
        <v>57</v>
      </c>
      <c r="H30" s="23" t="s">
        <v>68</v>
      </c>
      <c r="I30" s="22" t="s">
        <v>69</v>
      </c>
      <c r="J30" s="24" t="n">
        <v>30.716302</v>
      </c>
      <c r="K30" s="24" t="n">
        <v>0</v>
      </c>
      <c r="L30" s="24" t="n">
        <v>30.716302</v>
      </c>
      <c r="M30" s="24" t="n">
        <v>0</v>
      </c>
      <c r="N30" s="24" t="n">
        <v>0</v>
      </c>
    </row>
    <row r="31" customFormat="false" ht="16.5" hidden="false" customHeight="true" outlineLevel="0" collapsed="false">
      <c r="A31" s="22" t="n">
        <v>88</v>
      </c>
      <c r="B31" s="23" t="s">
        <v>582</v>
      </c>
      <c r="C31" s="22" t="n">
        <v>330</v>
      </c>
      <c r="D31" s="23" t="s">
        <v>596</v>
      </c>
      <c r="E31" s="22" t="n">
        <v>154254</v>
      </c>
      <c r="F31" s="23" t="s">
        <v>598</v>
      </c>
      <c r="G31" s="22" t="s">
        <v>57</v>
      </c>
      <c r="H31" s="23" t="s">
        <v>68</v>
      </c>
      <c r="I31" s="22" t="s">
        <v>69</v>
      </c>
      <c r="J31" s="24" t="n">
        <v>30.716302</v>
      </c>
      <c r="K31" s="24" t="n">
        <v>0</v>
      </c>
      <c r="L31" s="24" t="n">
        <v>30.716302</v>
      </c>
      <c r="M31" s="24" t="n">
        <v>0</v>
      </c>
      <c r="N31" s="24" t="n">
        <v>0</v>
      </c>
    </row>
    <row r="32" customFormat="false" ht="16.5" hidden="false" customHeight="true" outlineLevel="0" collapsed="false">
      <c r="A32" s="22" t="n">
        <v>88</v>
      </c>
      <c r="B32" s="23" t="s">
        <v>582</v>
      </c>
      <c r="C32" s="22" t="n">
        <v>330</v>
      </c>
      <c r="D32" s="23" t="s">
        <v>596</v>
      </c>
      <c r="E32" s="22" t="n">
        <v>154257</v>
      </c>
      <c r="F32" s="23" t="s">
        <v>599</v>
      </c>
      <c r="G32" s="22" t="s">
        <v>57</v>
      </c>
      <c r="H32" s="23" t="s">
        <v>68</v>
      </c>
      <c r="I32" s="22" t="s">
        <v>69</v>
      </c>
      <c r="J32" s="24" t="n">
        <v>5.584782</v>
      </c>
      <c r="K32" s="24" t="n">
        <v>0</v>
      </c>
      <c r="L32" s="24" t="n">
        <v>5.584782</v>
      </c>
      <c r="M32" s="24" t="n">
        <v>0</v>
      </c>
      <c r="N32" s="24" t="n">
        <v>0</v>
      </c>
    </row>
    <row r="33" customFormat="false" ht="29.25" hidden="false" customHeight="true" outlineLevel="0" collapsed="false">
      <c r="A33" s="22" t="n">
        <v>88</v>
      </c>
      <c r="B33" s="23" t="s">
        <v>582</v>
      </c>
      <c r="C33" s="22" t="n">
        <v>330</v>
      </c>
      <c r="D33" s="23" t="s">
        <v>596</v>
      </c>
      <c r="E33" s="22" t="n">
        <v>154361</v>
      </c>
      <c r="F33" s="23" t="s">
        <v>600</v>
      </c>
      <c r="G33" s="22" t="s">
        <v>57</v>
      </c>
      <c r="H33" s="23" t="s">
        <v>68</v>
      </c>
      <c r="I33" s="22" t="s">
        <v>69</v>
      </c>
      <c r="J33" s="24" t="n">
        <v>8.55</v>
      </c>
      <c r="K33" s="24" t="n">
        <v>0</v>
      </c>
      <c r="L33" s="24" t="n">
        <v>8.55</v>
      </c>
      <c r="M33" s="24" t="n">
        <v>0</v>
      </c>
      <c r="N33" s="24" t="n">
        <v>0</v>
      </c>
    </row>
    <row r="34" customFormat="false" ht="29.25" hidden="false" customHeight="true" outlineLevel="0" collapsed="false">
      <c r="A34" s="22" t="n">
        <v>88</v>
      </c>
      <c r="B34" s="23" t="s">
        <v>582</v>
      </c>
      <c r="C34" s="22" t="n">
        <v>330</v>
      </c>
      <c r="D34" s="23" t="s">
        <v>596</v>
      </c>
      <c r="E34" s="22" t="n">
        <v>154365</v>
      </c>
      <c r="F34" s="23" t="s">
        <v>601</v>
      </c>
      <c r="G34" s="22" t="s">
        <v>57</v>
      </c>
      <c r="H34" s="23" t="s">
        <v>68</v>
      </c>
      <c r="I34" s="22" t="s">
        <v>69</v>
      </c>
      <c r="J34" s="24" t="n">
        <v>29.45</v>
      </c>
      <c r="K34" s="24" t="n">
        <v>0</v>
      </c>
      <c r="L34" s="24" t="n">
        <v>29.45</v>
      </c>
      <c r="M34" s="24" t="n">
        <v>0</v>
      </c>
      <c r="N34" s="24" t="n">
        <v>0</v>
      </c>
    </row>
    <row r="35" customFormat="false" ht="29.25" hidden="false" customHeight="true" outlineLevel="0" collapsed="false">
      <c r="A35" s="22" t="n">
        <v>88</v>
      </c>
      <c r="B35" s="23" t="s">
        <v>582</v>
      </c>
      <c r="C35" s="22" t="n">
        <v>330</v>
      </c>
      <c r="D35" s="23" t="s">
        <v>596</v>
      </c>
      <c r="E35" s="22" t="n">
        <v>154368</v>
      </c>
      <c r="F35" s="23" t="s">
        <v>602</v>
      </c>
      <c r="G35" s="22" t="s">
        <v>57</v>
      </c>
      <c r="H35" s="23" t="s">
        <v>68</v>
      </c>
      <c r="I35" s="22" t="s">
        <v>69</v>
      </c>
      <c r="J35" s="24" t="n">
        <v>11.4</v>
      </c>
      <c r="K35" s="24" t="n">
        <v>0</v>
      </c>
      <c r="L35" s="24" t="n">
        <v>11.4</v>
      </c>
      <c r="M35" s="24" t="n">
        <v>0</v>
      </c>
      <c r="N35" s="24" t="n">
        <v>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6" activeCellId="0" sqref="J6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1040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1041</v>
      </c>
      <c r="B6" s="20"/>
      <c r="C6" s="20"/>
      <c r="D6" s="20"/>
      <c r="E6" s="20"/>
      <c r="F6" s="20"/>
      <c r="G6" s="20"/>
      <c r="H6" s="20"/>
      <c r="I6" s="20"/>
      <c r="J6" s="28" t="n">
        <f aca="false">+SUM(J7:J44)</f>
        <v>66110.0661</v>
      </c>
      <c r="K6" s="28" t="n">
        <f aca="false">+SUM(K7:K44)</f>
        <v>30645.293215</v>
      </c>
      <c r="L6" s="28" t="n">
        <f aca="false">+SUM(L7:L44)</f>
        <v>35464.772885</v>
      </c>
      <c r="M6" s="28" t="n">
        <f aca="false">+SUM(M7:M44)</f>
        <v>0</v>
      </c>
      <c r="N6" s="28" t="n">
        <f aca="false">+SUM(N7:N44)</f>
        <v>0</v>
      </c>
    </row>
    <row r="7" s="25" customFormat="true" ht="16.5" hidden="false" customHeight="true" outlineLevel="0" collapsed="false">
      <c r="A7" s="22" t="n">
        <v>5</v>
      </c>
      <c r="B7" s="23" t="s">
        <v>90</v>
      </c>
      <c r="C7" s="22" t="n">
        <v>320</v>
      </c>
      <c r="D7" s="23" t="s">
        <v>91</v>
      </c>
      <c r="E7" s="22" t="n">
        <v>112540</v>
      </c>
      <c r="F7" s="23" t="s">
        <v>1042</v>
      </c>
      <c r="G7" s="22" t="s">
        <v>57</v>
      </c>
      <c r="H7" s="23" t="s">
        <v>58</v>
      </c>
      <c r="I7" s="22" t="s">
        <v>80</v>
      </c>
      <c r="J7" s="24" t="n">
        <v>548.1</v>
      </c>
      <c r="K7" s="24" t="n">
        <v>548.1</v>
      </c>
      <c r="L7" s="24" t="n">
        <v>0</v>
      </c>
      <c r="M7" s="24" t="n">
        <v>0</v>
      </c>
      <c r="N7" s="24" t="n">
        <v>0</v>
      </c>
    </row>
    <row r="8" s="25" customFormat="true" ht="29.25" hidden="false" customHeight="true" outlineLevel="0" collapsed="false">
      <c r="A8" s="22" t="n">
        <v>10</v>
      </c>
      <c r="B8" s="23" t="s">
        <v>134</v>
      </c>
      <c r="C8" s="22" t="n">
        <v>360</v>
      </c>
      <c r="D8" s="23" t="s">
        <v>135</v>
      </c>
      <c r="E8" s="22" t="n">
        <v>150663</v>
      </c>
      <c r="F8" s="23" t="s">
        <v>139</v>
      </c>
      <c r="G8" s="22" t="s">
        <v>57</v>
      </c>
      <c r="H8" s="23" t="s">
        <v>58</v>
      </c>
      <c r="I8" s="22" t="s">
        <v>80</v>
      </c>
      <c r="J8" s="24" t="n">
        <v>5.0232</v>
      </c>
      <c r="K8" s="24" t="n">
        <v>5.0232</v>
      </c>
      <c r="L8" s="24" t="n">
        <v>0</v>
      </c>
      <c r="M8" s="24" t="n">
        <v>0</v>
      </c>
      <c r="N8" s="24" t="n">
        <v>0</v>
      </c>
    </row>
    <row r="9" s="25" customFormat="true" ht="42" hidden="false" customHeight="true" outlineLevel="0" collapsed="false">
      <c r="A9" s="22" t="n">
        <v>25</v>
      </c>
      <c r="B9" s="23" t="s">
        <v>196</v>
      </c>
      <c r="C9" s="22" t="n">
        <v>103</v>
      </c>
      <c r="D9" s="23" t="s">
        <v>197</v>
      </c>
      <c r="E9" s="22" t="n">
        <v>57663</v>
      </c>
      <c r="F9" s="23" t="s">
        <v>1043</v>
      </c>
      <c r="G9" s="22" t="s">
        <v>97</v>
      </c>
      <c r="H9" s="23" t="s">
        <v>68</v>
      </c>
      <c r="I9" s="22" t="s">
        <v>199</v>
      </c>
      <c r="J9" s="24" t="n">
        <v>200</v>
      </c>
      <c r="K9" s="24" t="n">
        <v>0</v>
      </c>
      <c r="L9" s="24" t="n">
        <v>200</v>
      </c>
      <c r="M9" s="24" t="n">
        <v>0</v>
      </c>
      <c r="N9" s="24" t="n">
        <v>0</v>
      </c>
    </row>
    <row r="10" s="25" customFormat="true" ht="29.25" hidden="false" customHeight="true" outlineLevel="0" collapsed="false">
      <c r="A10" s="22" t="n">
        <v>25</v>
      </c>
      <c r="B10" s="23" t="s">
        <v>196</v>
      </c>
      <c r="C10" s="22" t="n">
        <v>103</v>
      </c>
      <c r="D10" s="23" t="s">
        <v>197</v>
      </c>
      <c r="E10" s="22" t="n">
        <v>154488</v>
      </c>
      <c r="F10" s="23" t="s">
        <v>1044</v>
      </c>
      <c r="G10" s="22" t="s">
        <v>97</v>
      </c>
      <c r="H10" s="23" t="s">
        <v>68</v>
      </c>
      <c r="I10" s="22" t="s">
        <v>199</v>
      </c>
      <c r="J10" s="24" t="n">
        <v>200</v>
      </c>
      <c r="K10" s="24" t="n">
        <v>0</v>
      </c>
      <c r="L10" s="24" t="n">
        <v>200</v>
      </c>
      <c r="M10" s="24" t="n">
        <v>0</v>
      </c>
      <c r="N10" s="24" t="n">
        <v>0</v>
      </c>
    </row>
    <row r="11" s="25" customFormat="true" ht="29.25" hidden="false" customHeight="true" outlineLevel="0" collapsed="false">
      <c r="A11" s="22" t="n">
        <v>25</v>
      </c>
      <c r="B11" s="23" t="s">
        <v>196</v>
      </c>
      <c r="C11" s="22" t="n">
        <v>107</v>
      </c>
      <c r="D11" s="23" t="s">
        <v>203</v>
      </c>
      <c r="E11" s="22" t="n">
        <v>154714</v>
      </c>
      <c r="F11" s="23" t="s">
        <v>204</v>
      </c>
      <c r="G11" s="22" t="s">
        <v>57</v>
      </c>
      <c r="H11" s="23" t="s">
        <v>149</v>
      </c>
      <c r="I11" s="22" t="s">
        <v>205</v>
      </c>
      <c r="J11" s="24" t="n">
        <v>9.713431</v>
      </c>
      <c r="K11" s="24" t="n">
        <v>9.713431</v>
      </c>
      <c r="L11" s="24" t="n">
        <v>0</v>
      </c>
      <c r="M11" s="24" t="n">
        <v>0</v>
      </c>
      <c r="N11" s="24" t="n">
        <v>0</v>
      </c>
    </row>
    <row r="12" s="25" customFormat="true" ht="42" hidden="false" customHeight="true" outlineLevel="0" collapsed="false">
      <c r="A12" s="22" t="n">
        <v>25</v>
      </c>
      <c r="B12" s="23" t="s">
        <v>196</v>
      </c>
      <c r="C12" s="22" t="n">
        <v>107</v>
      </c>
      <c r="D12" s="23" t="s">
        <v>203</v>
      </c>
      <c r="E12" s="22" t="n">
        <v>154718</v>
      </c>
      <c r="F12" s="23" t="s">
        <v>206</v>
      </c>
      <c r="G12" s="22" t="s">
        <v>57</v>
      </c>
      <c r="H12" s="23" t="s">
        <v>149</v>
      </c>
      <c r="I12" s="22" t="s">
        <v>205</v>
      </c>
      <c r="J12" s="24" t="n">
        <v>19.897816</v>
      </c>
      <c r="K12" s="24" t="n">
        <v>19.897816</v>
      </c>
      <c r="L12" s="24" t="n">
        <v>0</v>
      </c>
      <c r="M12" s="24" t="n">
        <v>0</v>
      </c>
      <c r="N12" s="24" t="n">
        <v>0</v>
      </c>
    </row>
    <row r="13" s="25" customFormat="true" ht="16.5" hidden="false" customHeight="true" outlineLevel="0" collapsed="false">
      <c r="A13" s="22" t="n">
        <v>50</v>
      </c>
      <c r="B13" s="23" t="s">
        <v>456</v>
      </c>
      <c r="C13" s="22" t="n">
        <v>377</v>
      </c>
      <c r="D13" s="23" t="s">
        <v>484</v>
      </c>
      <c r="E13" s="22" t="n">
        <v>122733</v>
      </c>
      <c r="F13" s="23" t="s">
        <v>1045</v>
      </c>
      <c r="G13" s="22" t="s">
        <v>97</v>
      </c>
      <c r="H13" s="23" t="s">
        <v>68</v>
      </c>
      <c r="I13" s="22" t="s">
        <v>710</v>
      </c>
      <c r="J13" s="24" t="n">
        <v>2027.373941</v>
      </c>
      <c r="K13" s="24" t="n">
        <v>2027.373941</v>
      </c>
      <c r="L13" s="24" t="n">
        <v>0</v>
      </c>
      <c r="M13" s="24" t="n">
        <v>0</v>
      </c>
      <c r="N13" s="24" t="n">
        <v>0</v>
      </c>
    </row>
    <row r="14" s="25" customFormat="true" ht="29.25" hidden="false" customHeight="true" outlineLevel="0" collapsed="false">
      <c r="A14" s="22" t="n">
        <v>50</v>
      </c>
      <c r="B14" s="23" t="s">
        <v>456</v>
      </c>
      <c r="C14" s="22" t="n">
        <v>377</v>
      </c>
      <c r="D14" s="23" t="s">
        <v>484</v>
      </c>
      <c r="E14" s="22" t="n">
        <v>123294</v>
      </c>
      <c r="F14" s="23" t="s">
        <v>1046</v>
      </c>
      <c r="G14" s="22" t="s">
        <v>97</v>
      </c>
      <c r="H14" s="23" t="s">
        <v>68</v>
      </c>
      <c r="I14" s="22" t="s">
        <v>69</v>
      </c>
      <c r="J14" s="24" t="n">
        <v>3500</v>
      </c>
      <c r="K14" s="24" t="n">
        <v>0</v>
      </c>
      <c r="L14" s="24" t="n">
        <v>3500</v>
      </c>
      <c r="M14" s="24" t="n">
        <v>0</v>
      </c>
      <c r="N14" s="24" t="n">
        <v>0</v>
      </c>
    </row>
    <row r="15" s="25" customFormat="true" ht="29.25" hidden="false" customHeight="true" outlineLevel="0" collapsed="false">
      <c r="A15" s="22" t="n">
        <v>50</v>
      </c>
      <c r="B15" s="23" t="s">
        <v>456</v>
      </c>
      <c r="C15" s="22" t="n">
        <v>377</v>
      </c>
      <c r="D15" s="23" t="s">
        <v>484</v>
      </c>
      <c r="E15" s="22" t="n">
        <v>131151</v>
      </c>
      <c r="F15" s="23" t="s">
        <v>1047</v>
      </c>
      <c r="G15" s="22" t="s">
        <v>97</v>
      </c>
      <c r="H15" s="23" t="s">
        <v>68</v>
      </c>
      <c r="I15" s="22" t="s">
        <v>710</v>
      </c>
      <c r="J15" s="24" t="n">
        <v>22811.288174</v>
      </c>
      <c r="K15" s="24" t="n">
        <v>0</v>
      </c>
      <c r="L15" s="24" t="n">
        <v>22811.288174</v>
      </c>
      <c r="M15" s="24" t="n">
        <v>0</v>
      </c>
      <c r="N15" s="24" t="n">
        <v>0</v>
      </c>
    </row>
    <row r="16" s="25" customFormat="true" ht="29.25" hidden="false" customHeight="true" outlineLevel="0" collapsed="false">
      <c r="A16" s="22" t="n">
        <v>50</v>
      </c>
      <c r="B16" s="23" t="s">
        <v>456</v>
      </c>
      <c r="C16" s="22" t="n">
        <v>377</v>
      </c>
      <c r="D16" s="23" t="s">
        <v>484</v>
      </c>
      <c r="E16" s="22" t="n">
        <v>136876</v>
      </c>
      <c r="F16" s="23" t="s">
        <v>1048</v>
      </c>
      <c r="G16" s="22" t="s">
        <v>97</v>
      </c>
      <c r="H16" s="23" t="s">
        <v>68</v>
      </c>
      <c r="I16" s="22" t="s">
        <v>710</v>
      </c>
      <c r="J16" s="24" t="n">
        <v>4642.862542</v>
      </c>
      <c r="K16" s="24" t="n">
        <v>0</v>
      </c>
      <c r="L16" s="24" t="n">
        <v>4642.862542</v>
      </c>
      <c r="M16" s="24" t="n">
        <v>0</v>
      </c>
      <c r="N16" s="24" t="n">
        <v>0</v>
      </c>
    </row>
    <row r="17" s="25" customFormat="true" ht="42" hidden="false" customHeight="true" outlineLevel="0" collapsed="false">
      <c r="A17" s="22" t="n">
        <v>50</v>
      </c>
      <c r="B17" s="23" t="s">
        <v>456</v>
      </c>
      <c r="C17" s="22" t="n">
        <v>604</v>
      </c>
      <c r="D17" s="23" t="s">
        <v>492</v>
      </c>
      <c r="E17" s="22" t="n">
        <v>108980</v>
      </c>
      <c r="F17" s="23" t="s">
        <v>1049</v>
      </c>
      <c r="G17" s="22" t="s">
        <v>97</v>
      </c>
      <c r="H17" s="23" t="s">
        <v>149</v>
      </c>
      <c r="I17" s="22" t="s">
        <v>431</v>
      </c>
      <c r="J17" s="24" t="n">
        <v>9375.634374</v>
      </c>
      <c r="K17" s="24" t="n">
        <v>9375.634374</v>
      </c>
      <c r="L17" s="24" t="n">
        <v>0</v>
      </c>
      <c r="M17" s="24" t="n">
        <v>0</v>
      </c>
      <c r="N17" s="24" t="n">
        <v>0</v>
      </c>
    </row>
    <row r="18" s="25" customFormat="true" ht="29.25" hidden="false" customHeight="true" outlineLevel="0" collapsed="false">
      <c r="A18" s="22" t="n">
        <v>50</v>
      </c>
      <c r="B18" s="23" t="s">
        <v>456</v>
      </c>
      <c r="C18" s="22" t="n">
        <v>604</v>
      </c>
      <c r="D18" s="23" t="s">
        <v>492</v>
      </c>
      <c r="E18" s="22" t="n">
        <v>109033</v>
      </c>
      <c r="F18" s="23" t="s">
        <v>1050</v>
      </c>
      <c r="G18" s="22" t="s">
        <v>97</v>
      </c>
      <c r="H18" s="23" t="s">
        <v>149</v>
      </c>
      <c r="I18" s="22" t="s">
        <v>431</v>
      </c>
      <c r="J18" s="24" t="n">
        <v>5418.503059</v>
      </c>
      <c r="K18" s="24" t="n">
        <v>5418.503059</v>
      </c>
      <c r="L18" s="24" t="n">
        <v>0</v>
      </c>
      <c r="M18" s="24" t="n">
        <v>0</v>
      </c>
      <c r="N18" s="24" t="n">
        <v>0</v>
      </c>
    </row>
    <row r="19" s="25" customFormat="true" ht="29.25" hidden="false" customHeight="true" outlineLevel="0" collapsed="false">
      <c r="A19" s="22" t="n">
        <v>50</v>
      </c>
      <c r="B19" s="23" t="s">
        <v>456</v>
      </c>
      <c r="C19" s="22" t="n">
        <v>604</v>
      </c>
      <c r="D19" s="23" t="s">
        <v>492</v>
      </c>
      <c r="E19" s="22" t="n">
        <v>109064</v>
      </c>
      <c r="F19" s="23" t="s">
        <v>1051</v>
      </c>
      <c r="G19" s="22" t="s">
        <v>97</v>
      </c>
      <c r="H19" s="23" t="s">
        <v>149</v>
      </c>
      <c r="I19" s="22" t="s">
        <v>431</v>
      </c>
      <c r="J19" s="24" t="n">
        <v>914.049161</v>
      </c>
      <c r="K19" s="24" t="n">
        <v>914.049161</v>
      </c>
      <c r="L19" s="24" t="n">
        <v>0</v>
      </c>
      <c r="M19" s="24" t="n">
        <v>0</v>
      </c>
      <c r="N19" s="24" t="n">
        <v>0</v>
      </c>
    </row>
    <row r="20" s="25" customFormat="true" ht="16.5" hidden="false" customHeight="true" outlineLevel="0" collapsed="false">
      <c r="A20" s="22" t="n">
        <v>50</v>
      </c>
      <c r="B20" s="23" t="s">
        <v>456</v>
      </c>
      <c r="C20" s="22" t="n">
        <v>604</v>
      </c>
      <c r="D20" s="23" t="s">
        <v>492</v>
      </c>
      <c r="E20" s="22" t="n">
        <v>109254</v>
      </c>
      <c r="F20" s="23" t="s">
        <v>1052</v>
      </c>
      <c r="G20" s="22" t="s">
        <v>97</v>
      </c>
      <c r="H20" s="23" t="s">
        <v>149</v>
      </c>
      <c r="I20" s="22" t="s">
        <v>431</v>
      </c>
      <c r="J20" s="24" t="n">
        <v>1374.236884</v>
      </c>
      <c r="K20" s="24" t="n">
        <v>1374.236884</v>
      </c>
      <c r="L20" s="24" t="n">
        <v>0</v>
      </c>
      <c r="M20" s="24" t="n">
        <v>0</v>
      </c>
      <c r="N20" s="24" t="n">
        <v>0</v>
      </c>
    </row>
    <row r="21" s="25" customFormat="true" ht="42" hidden="false" customHeight="true" outlineLevel="0" collapsed="false">
      <c r="A21" s="22" t="n">
        <v>50</v>
      </c>
      <c r="B21" s="23" t="s">
        <v>456</v>
      </c>
      <c r="C21" s="22" t="n">
        <v>604</v>
      </c>
      <c r="D21" s="23" t="s">
        <v>492</v>
      </c>
      <c r="E21" s="22" t="n">
        <v>128958</v>
      </c>
      <c r="F21" s="23" t="s">
        <v>1053</v>
      </c>
      <c r="G21" s="22" t="s">
        <v>57</v>
      </c>
      <c r="H21" s="23" t="s">
        <v>149</v>
      </c>
      <c r="I21" s="22" t="s">
        <v>431</v>
      </c>
      <c r="J21" s="24" t="n">
        <v>315.185801</v>
      </c>
      <c r="K21" s="24" t="n">
        <v>315.185801</v>
      </c>
      <c r="L21" s="24" t="n">
        <v>0</v>
      </c>
      <c r="M21" s="24" t="n">
        <v>0</v>
      </c>
      <c r="N21" s="24" t="n">
        <v>0</v>
      </c>
    </row>
    <row r="22" s="25" customFormat="true" ht="42" hidden="false" customHeight="true" outlineLevel="0" collapsed="false">
      <c r="A22" s="22" t="n">
        <v>50</v>
      </c>
      <c r="B22" s="23" t="s">
        <v>456</v>
      </c>
      <c r="C22" s="22" t="n">
        <v>604</v>
      </c>
      <c r="D22" s="23" t="s">
        <v>492</v>
      </c>
      <c r="E22" s="22" t="n">
        <v>132103</v>
      </c>
      <c r="F22" s="23" t="s">
        <v>1054</v>
      </c>
      <c r="G22" s="22" t="s">
        <v>57</v>
      </c>
      <c r="H22" s="23" t="s">
        <v>149</v>
      </c>
      <c r="I22" s="22" t="s">
        <v>431</v>
      </c>
      <c r="J22" s="24" t="n">
        <v>318.075</v>
      </c>
      <c r="K22" s="24" t="n">
        <v>318.075</v>
      </c>
      <c r="L22" s="24" t="n">
        <v>0</v>
      </c>
      <c r="M22" s="24" t="n">
        <v>0</v>
      </c>
      <c r="N22" s="24" t="n">
        <v>0</v>
      </c>
    </row>
    <row r="23" s="25" customFormat="true" ht="42" hidden="false" customHeight="true" outlineLevel="0" collapsed="false">
      <c r="A23" s="22" t="n">
        <v>50</v>
      </c>
      <c r="B23" s="23" t="s">
        <v>456</v>
      </c>
      <c r="C23" s="22" t="n">
        <v>604</v>
      </c>
      <c r="D23" s="23" t="s">
        <v>492</v>
      </c>
      <c r="E23" s="22" t="n">
        <v>132105</v>
      </c>
      <c r="F23" s="23" t="s">
        <v>1055</v>
      </c>
      <c r="G23" s="22" t="s">
        <v>97</v>
      </c>
      <c r="H23" s="23" t="s">
        <v>149</v>
      </c>
      <c r="I23" s="22" t="s">
        <v>431</v>
      </c>
      <c r="J23" s="24" t="n">
        <v>446.428161</v>
      </c>
      <c r="K23" s="24" t="n">
        <v>446.428161</v>
      </c>
      <c r="L23" s="24" t="n">
        <v>0</v>
      </c>
      <c r="M23" s="24" t="n">
        <v>0</v>
      </c>
      <c r="N23" s="24" t="n">
        <v>0</v>
      </c>
    </row>
    <row r="24" s="25" customFormat="true" ht="42" hidden="false" customHeight="true" outlineLevel="0" collapsed="false">
      <c r="A24" s="22" t="n">
        <v>50</v>
      </c>
      <c r="B24" s="23" t="s">
        <v>456</v>
      </c>
      <c r="C24" s="22" t="n">
        <v>604</v>
      </c>
      <c r="D24" s="23" t="s">
        <v>492</v>
      </c>
      <c r="E24" s="22" t="n">
        <v>143034</v>
      </c>
      <c r="F24" s="23" t="s">
        <v>1056</v>
      </c>
      <c r="G24" s="22" t="s">
        <v>57</v>
      </c>
      <c r="H24" s="23" t="s">
        <v>149</v>
      </c>
      <c r="I24" s="22" t="s">
        <v>431</v>
      </c>
      <c r="J24" s="24" t="n">
        <v>641.191561</v>
      </c>
      <c r="K24" s="24" t="n">
        <v>641.191561</v>
      </c>
      <c r="L24" s="24" t="n">
        <v>0</v>
      </c>
      <c r="M24" s="24" t="n">
        <v>0</v>
      </c>
      <c r="N24" s="24" t="n">
        <v>0</v>
      </c>
    </row>
    <row r="25" s="25" customFormat="true" ht="54.75" hidden="false" customHeight="true" outlineLevel="0" collapsed="false">
      <c r="A25" s="22" t="n">
        <v>50</v>
      </c>
      <c r="B25" s="23" t="s">
        <v>456</v>
      </c>
      <c r="C25" s="22" t="n">
        <v>604</v>
      </c>
      <c r="D25" s="23" t="s">
        <v>492</v>
      </c>
      <c r="E25" s="22" t="n">
        <v>143051</v>
      </c>
      <c r="F25" s="23" t="s">
        <v>1057</v>
      </c>
      <c r="G25" s="22" t="s">
        <v>57</v>
      </c>
      <c r="H25" s="23" t="s">
        <v>149</v>
      </c>
      <c r="I25" s="22" t="s">
        <v>431</v>
      </c>
      <c r="J25" s="24" t="n">
        <v>59.374</v>
      </c>
      <c r="K25" s="24" t="n">
        <v>59.374</v>
      </c>
      <c r="L25" s="24" t="n">
        <v>0</v>
      </c>
      <c r="M25" s="24" t="n">
        <v>0</v>
      </c>
      <c r="N25" s="24" t="n">
        <v>0</v>
      </c>
    </row>
    <row r="26" s="25" customFormat="true" ht="29.25" hidden="false" customHeight="true" outlineLevel="0" collapsed="false">
      <c r="A26" s="22" t="n">
        <v>50</v>
      </c>
      <c r="B26" s="23" t="s">
        <v>456</v>
      </c>
      <c r="C26" s="22" t="n">
        <v>604</v>
      </c>
      <c r="D26" s="23" t="s">
        <v>492</v>
      </c>
      <c r="E26" s="22" t="n">
        <v>148886</v>
      </c>
      <c r="F26" s="23" t="s">
        <v>1058</v>
      </c>
      <c r="G26" s="22" t="s">
        <v>57</v>
      </c>
      <c r="H26" s="23" t="s">
        <v>149</v>
      </c>
      <c r="I26" s="22" t="s">
        <v>431</v>
      </c>
      <c r="J26" s="24" t="n">
        <v>264.97768</v>
      </c>
      <c r="K26" s="24" t="n">
        <v>264.97768</v>
      </c>
      <c r="L26" s="24" t="n">
        <v>0</v>
      </c>
      <c r="M26" s="24" t="n">
        <v>0</v>
      </c>
      <c r="N26" s="24" t="n">
        <v>0</v>
      </c>
    </row>
    <row r="27" s="25" customFormat="true" ht="29.25" hidden="false" customHeight="true" outlineLevel="0" collapsed="false">
      <c r="A27" s="22" t="n">
        <v>50</v>
      </c>
      <c r="B27" s="23" t="s">
        <v>456</v>
      </c>
      <c r="C27" s="22" t="n">
        <v>604</v>
      </c>
      <c r="D27" s="23" t="s">
        <v>492</v>
      </c>
      <c r="E27" s="22" t="n">
        <v>154009</v>
      </c>
      <c r="F27" s="23" t="s">
        <v>746</v>
      </c>
      <c r="G27" s="22" t="s">
        <v>57</v>
      </c>
      <c r="H27" s="23" t="s">
        <v>149</v>
      </c>
      <c r="I27" s="22" t="s">
        <v>431</v>
      </c>
      <c r="J27" s="24" t="n">
        <v>3671.972263</v>
      </c>
      <c r="K27" s="24" t="n">
        <v>3671.972263</v>
      </c>
      <c r="L27" s="24" t="n">
        <v>0</v>
      </c>
      <c r="M27" s="24" t="n">
        <v>0</v>
      </c>
      <c r="N27" s="24" t="n">
        <v>0</v>
      </c>
    </row>
    <row r="28" s="25" customFormat="true" ht="29.25" hidden="false" customHeight="true" outlineLevel="0" collapsed="false">
      <c r="A28" s="22" t="n">
        <v>50</v>
      </c>
      <c r="B28" s="23" t="s">
        <v>456</v>
      </c>
      <c r="C28" s="22" t="n">
        <v>604</v>
      </c>
      <c r="D28" s="23" t="s">
        <v>492</v>
      </c>
      <c r="E28" s="22" t="n">
        <v>154020</v>
      </c>
      <c r="F28" s="23" t="s">
        <v>748</v>
      </c>
      <c r="G28" s="22" t="s">
        <v>57</v>
      </c>
      <c r="H28" s="23" t="s">
        <v>149</v>
      </c>
      <c r="I28" s="22" t="s">
        <v>431</v>
      </c>
      <c r="J28" s="24" t="n">
        <v>200.587317</v>
      </c>
      <c r="K28" s="24" t="n">
        <v>200.587317</v>
      </c>
      <c r="L28" s="24" t="n">
        <v>0</v>
      </c>
      <c r="M28" s="24" t="n">
        <v>0</v>
      </c>
      <c r="N28" s="24" t="n">
        <v>0</v>
      </c>
    </row>
    <row r="29" s="25" customFormat="true" ht="16.5" hidden="false" customHeight="true" outlineLevel="0" collapsed="false">
      <c r="A29" s="22" t="n">
        <v>50</v>
      </c>
      <c r="B29" s="23" t="s">
        <v>456</v>
      </c>
      <c r="C29" s="22" t="n">
        <v>604</v>
      </c>
      <c r="D29" s="23" t="s">
        <v>492</v>
      </c>
      <c r="E29" s="22" t="n">
        <v>154028</v>
      </c>
      <c r="F29" s="23" t="s">
        <v>1059</v>
      </c>
      <c r="G29" s="22" t="s">
        <v>57</v>
      </c>
      <c r="H29" s="23" t="s">
        <v>149</v>
      </c>
      <c r="I29" s="22" t="s">
        <v>431</v>
      </c>
      <c r="J29" s="24" t="n">
        <v>1330.10227</v>
      </c>
      <c r="K29" s="24" t="n">
        <v>1330.10227</v>
      </c>
      <c r="L29" s="24" t="n">
        <v>0</v>
      </c>
      <c r="M29" s="24" t="n">
        <v>0</v>
      </c>
      <c r="N29" s="24" t="n">
        <v>0</v>
      </c>
    </row>
    <row r="30" s="25" customFormat="true" ht="16.5" hidden="false" customHeight="true" outlineLevel="0" collapsed="false">
      <c r="A30" s="22" t="n">
        <v>50</v>
      </c>
      <c r="B30" s="23" t="s">
        <v>456</v>
      </c>
      <c r="C30" s="22" t="n">
        <v>604</v>
      </c>
      <c r="D30" s="23" t="s">
        <v>492</v>
      </c>
      <c r="E30" s="22" t="n">
        <v>154057</v>
      </c>
      <c r="F30" s="23" t="s">
        <v>1060</v>
      </c>
      <c r="G30" s="22" t="s">
        <v>57</v>
      </c>
      <c r="H30" s="23" t="s">
        <v>149</v>
      </c>
      <c r="I30" s="22" t="s">
        <v>431</v>
      </c>
      <c r="J30" s="24" t="n">
        <v>1710.13149</v>
      </c>
      <c r="K30" s="24" t="n">
        <v>1710.13149</v>
      </c>
      <c r="L30" s="24" t="n">
        <v>0</v>
      </c>
      <c r="M30" s="24" t="n">
        <v>0</v>
      </c>
      <c r="N30" s="24" t="n">
        <v>0</v>
      </c>
    </row>
    <row r="31" s="25" customFormat="true" ht="16.5" hidden="false" customHeight="true" outlineLevel="0" collapsed="false">
      <c r="A31" s="22" t="n">
        <v>50</v>
      </c>
      <c r="B31" s="23" t="s">
        <v>456</v>
      </c>
      <c r="C31" s="22" t="n">
        <v>604</v>
      </c>
      <c r="D31" s="23" t="s">
        <v>492</v>
      </c>
      <c r="E31" s="22" t="n">
        <v>154074</v>
      </c>
      <c r="F31" s="23" t="s">
        <v>1061</v>
      </c>
      <c r="G31" s="22" t="s">
        <v>57</v>
      </c>
      <c r="H31" s="23" t="s">
        <v>149</v>
      </c>
      <c r="I31" s="22" t="s">
        <v>431</v>
      </c>
      <c r="J31" s="24" t="n">
        <v>1900.1461</v>
      </c>
      <c r="K31" s="24" t="n">
        <v>1900.1461</v>
      </c>
      <c r="L31" s="24" t="n">
        <v>0</v>
      </c>
      <c r="M31" s="24" t="n">
        <v>0</v>
      </c>
      <c r="N31" s="24" t="n">
        <v>0</v>
      </c>
    </row>
    <row r="32" s="25" customFormat="true" ht="29.25" hidden="false" customHeight="true" outlineLevel="0" collapsed="false">
      <c r="A32" s="22" t="n">
        <v>80</v>
      </c>
      <c r="B32" s="23" t="s">
        <v>543</v>
      </c>
      <c r="C32" s="22" t="n">
        <v>310</v>
      </c>
      <c r="D32" s="23" t="s">
        <v>543</v>
      </c>
      <c r="E32" s="22" t="n">
        <v>154959</v>
      </c>
      <c r="F32" s="23" t="s">
        <v>546</v>
      </c>
      <c r="G32" s="22" t="s">
        <v>57</v>
      </c>
      <c r="H32" s="23" t="s">
        <v>68</v>
      </c>
      <c r="I32" s="22" t="s">
        <v>270</v>
      </c>
      <c r="J32" s="24" t="n">
        <v>183.832705</v>
      </c>
      <c r="K32" s="24" t="n">
        <v>0</v>
      </c>
      <c r="L32" s="24" t="n">
        <v>183.832705</v>
      </c>
      <c r="M32" s="24" t="n">
        <v>0</v>
      </c>
      <c r="N32" s="24" t="n">
        <v>0</v>
      </c>
    </row>
    <row r="33" s="25" customFormat="true" ht="29.25" hidden="false" customHeight="true" outlineLevel="0" collapsed="false">
      <c r="A33" s="22" t="n">
        <v>80</v>
      </c>
      <c r="B33" s="23" t="s">
        <v>543</v>
      </c>
      <c r="C33" s="22" t="n">
        <v>310</v>
      </c>
      <c r="D33" s="23" t="s">
        <v>543</v>
      </c>
      <c r="E33" s="22" t="n">
        <v>154960</v>
      </c>
      <c r="F33" s="23" t="s">
        <v>547</v>
      </c>
      <c r="G33" s="22" t="s">
        <v>57</v>
      </c>
      <c r="H33" s="23" t="s">
        <v>68</v>
      </c>
      <c r="I33" s="22" t="s">
        <v>270</v>
      </c>
      <c r="J33" s="24" t="n">
        <v>113.170539</v>
      </c>
      <c r="K33" s="24" t="n">
        <v>0</v>
      </c>
      <c r="L33" s="24" t="n">
        <v>113.170539</v>
      </c>
      <c r="M33" s="24" t="n">
        <v>0</v>
      </c>
      <c r="N33" s="24" t="n">
        <v>0</v>
      </c>
    </row>
    <row r="34" s="25" customFormat="true" ht="29.25" hidden="false" customHeight="true" outlineLevel="0" collapsed="false">
      <c r="A34" s="22" t="n">
        <v>80</v>
      </c>
      <c r="B34" s="23" t="s">
        <v>543</v>
      </c>
      <c r="C34" s="22" t="n">
        <v>310</v>
      </c>
      <c r="D34" s="23" t="s">
        <v>543</v>
      </c>
      <c r="E34" s="22" t="n">
        <v>154966</v>
      </c>
      <c r="F34" s="23" t="s">
        <v>548</v>
      </c>
      <c r="G34" s="22" t="s">
        <v>57</v>
      </c>
      <c r="H34" s="23" t="s">
        <v>68</v>
      </c>
      <c r="I34" s="22" t="s">
        <v>270</v>
      </c>
      <c r="J34" s="24" t="n">
        <v>24.900841</v>
      </c>
      <c r="K34" s="24" t="n">
        <v>0</v>
      </c>
      <c r="L34" s="24" t="n">
        <v>24.900841</v>
      </c>
      <c r="M34" s="24" t="n">
        <v>0</v>
      </c>
      <c r="N34" s="24" t="n">
        <v>0</v>
      </c>
    </row>
    <row r="35" customFormat="false" ht="29.25" hidden="false" customHeight="true" outlineLevel="0" collapsed="false">
      <c r="A35" s="22" t="n">
        <v>80</v>
      </c>
      <c r="B35" s="23" t="s">
        <v>543</v>
      </c>
      <c r="C35" s="22" t="n">
        <v>310</v>
      </c>
      <c r="D35" s="23" t="s">
        <v>543</v>
      </c>
      <c r="E35" s="22" t="n">
        <v>154974</v>
      </c>
      <c r="F35" s="23" t="s">
        <v>549</v>
      </c>
      <c r="G35" s="22" t="s">
        <v>57</v>
      </c>
      <c r="H35" s="23" t="s">
        <v>68</v>
      </c>
      <c r="I35" s="22" t="s">
        <v>270</v>
      </c>
      <c r="J35" s="24" t="n">
        <v>70.5</v>
      </c>
      <c r="K35" s="24" t="n">
        <v>0</v>
      </c>
      <c r="L35" s="24" t="n">
        <v>70.5</v>
      </c>
      <c r="M35" s="24" t="n">
        <v>0</v>
      </c>
      <c r="N35" s="24" t="n">
        <v>0</v>
      </c>
    </row>
    <row r="36" customFormat="false" ht="29.25" hidden="false" customHeight="true" outlineLevel="0" collapsed="false">
      <c r="A36" s="22" t="n">
        <v>80</v>
      </c>
      <c r="B36" s="23" t="s">
        <v>543</v>
      </c>
      <c r="C36" s="22" t="n">
        <v>310</v>
      </c>
      <c r="D36" s="23" t="s">
        <v>543</v>
      </c>
      <c r="E36" s="22" t="n">
        <v>154978</v>
      </c>
      <c r="F36" s="23" t="s">
        <v>551</v>
      </c>
      <c r="G36" s="22" t="s">
        <v>57</v>
      </c>
      <c r="H36" s="23" t="s">
        <v>68</v>
      </c>
      <c r="I36" s="22" t="s">
        <v>270</v>
      </c>
      <c r="J36" s="24" t="n">
        <v>60</v>
      </c>
      <c r="K36" s="24" t="n">
        <v>0</v>
      </c>
      <c r="L36" s="24" t="n">
        <v>60</v>
      </c>
      <c r="M36" s="24" t="n">
        <v>0</v>
      </c>
      <c r="N36" s="24" t="n">
        <v>0</v>
      </c>
    </row>
    <row r="37" customFormat="false" ht="42" hidden="false" customHeight="true" outlineLevel="0" collapsed="false">
      <c r="A37" s="22" t="n">
        <v>80</v>
      </c>
      <c r="B37" s="23" t="s">
        <v>543</v>
      </c>
      <c r="C37" s="22" t="n">
        <v>310</v>
      </c>
      <c r="D37" s="23" t="s">
        <v>543</v>
      </c>
      <c r="E37" s="22" t="n">
        <v>155001</v>
      </c>
      <c r="F37" s="23" t="s">
        <v>553</v>
      </c>
      <c r="G37" s="22" t="s">
        <v>57</v>
      </c>
      <c r="H37" s="23" t="s">
        <v>68</v>
      </c>
      <c r="I37" s="22" t="s">
        <v>74</v>
      </c>
      <c r="J37" s="24" t="n">
        <v>29.589706</v>
      </c>
      <c r="K37" s="24" t="n">
        <v>29.589706</v>
      </c>
      <c r="L37" s="24" t="n">
        <v>0</v>
      </c>
      <c r="M37" s="24" t="n">
        <v>0</v>
      </c>
      <c r="N37" s="24" t="n">
        <v>0</v>
      </c>
    </row>
    <row r="38" customFormat="false" ht="29.25" hidden="false" customHeight="true" outlineLevel="0" collapsed="false">
      <c r="A38" s="22" t="n">
        <v>80</v>
      </c>
      <c r="B38" s="23" t="s">
        <v>543</v>
      </c>
      <c r="C38" s="22" t="n">
        <v>906</v>
      </c>
      <c r="D38" s="23" t="s">
        <v>563</v>
      </c>
      <c r="E38" s="22" t="n">
        <v>154462</v>
      </c>
      <c r="F38" s="23" t="s">
        <v>1062</v>
      </c>
      <c r="G38" s="22" t="s">
        <v>57</v>
      </c>
      <c r="H38" s="23" t="s">
        <v>68</v>
      </c>
      <c r="I38" s="22" t="s">
        <v>199</v>
      </c>
      <c r="J38" s="24" t="n">
        <v>65</v>
      </c>
      <c r="K38" s="24" t="n">
        <v>65</v>
      </c>
      <c r="L38" s="24" t="n">
        <v>0</v>
      </c>
      <c r="M38" s="24" t="n">
        <v>0</v>
      </c>
      <c r="N38" s="24" t="n">
        <v>0</v>
      </c>
    </row>
    <row r="39" customFormat="false" ht="16.5" hidden="false" customHeight="true" outlineLevel="0" collapsed="false">
      <c r="A39" s="22" t="n">
        <v>88</v>
      </c>
      <c r="B39" s="23" t="s">
        <v>582</v>
      </c>
      <c r="C39" s="22" t="n">
        <v>330</v>
      </c>
      <c r="D39" s="23" t="s">
        <v>596</v>
      </c>
      <c r="E39" s="22" t="n">
        <v>154253</v>
      </c>
      <c r="F39" s="23" t="s">
        <v>597</v>
      </c>
      <c r="G39" s="22" t="s">
        <v>57</v>
      </c>
      <c r="H39" s="23" t="s">
        <v>68</v>
      </c>
      <c r="I39" s="22" t="s">
        <v>69</v>
      </c>
      <c r="J39" s="24" t="n">
        <v>1433.436622</v>
      </c>
      <c r="K39" s="24" t="n">
        <v>0</v>
      </c>
      <c r="L39" s="24" t="n">
        <v>1433.436622</v>
      </c>
      <c r="M39" s="24" t="n">
        <v>0</v>
      </c>
      <c r="N39" s="24" t="n">
        <v>0</v>
      </c>
    </row>
    <row r="40" customFormat="false" ht="16.5" hidden="false" customHeight="true" outlineLevel="0" collapsed="false">
      <c r="A40" s="22" t="n">
        <v>88</v>
      </c>
      <c r="B40" s="23" t="s">
        <v>582</v>
      </c>
      <c r="C40" s="22" t="n">
        <v>330</v>
      </c>
      <c r="D40" s="23" t="s">
        <v>596</v>
      </c>
      <c r="E40" s="22" t="n">
        <v>154254</v>
      </c>
      <c r="F40" s="23" t="s">
        <v>598</v>
      </c>
      <c r="G40" s="22" t="s">
        <v>57</v>
      </c>
      <c r="H40" s="23" t="s">
        <v>68</v>
      </c>
      <c r="I40" s="22" t="s">
        <v>69</v>
      </c>
      <c r="J40" s="24" t="n">
        <v>1433.436622</v>
      </c>
      <c r="K40" s="24" t="n">
        <v>0</v>
      </c>
      <c r="L40" s="24" t="n">
        <v>1433.436622</v>
      </c>
      <c r="M40" s="24" t="n">
        <v>0</v>
      </c>
      <c r="N40" s="24" t="n">
        <v>0</v>
      </c>
    </row>
    <row r="41" customFormat="false" ht="16.5" hidden="false" customHeight="true" outlineLevel="0" collapsed="false">
      <c r="A41" s="22" t="n">
        <v>88</v>
      </c>
      <c r="B41" s="23" t="s">
        <v>582</v>
      </c>
      <c r="C41" s="22" t="n">
        <v>330</v>
      </c>
      <c r="D41" s="23" t="s">
        <v>596</v>
      </c>
      <c r="E41" s="22" t="n">
        <v>154257</v>
      </c>
      <c r="F41" s="23" t="s">
        <v>599</v>
      </c>
      <c r="G41" s="22" t="s">
        <v>57</v>
      </c>
      <c r="H41" s="23" t="s">
        <v>68</v>
      </c>
      <c r="I41" s="22" t="s">
        <v>69</v>
      </c>
      <c r="J41" s="24" t="n">
        <v>460.62484</v>
      </c>
      <c r="K41" s="24" t="n">
        <v>0</v>
      </c>
      <c r="L41" s="24" t="n">
        <v>460.62484</v>
      </c>
      <c r="M41" s="24" t="n">
        <v>0</v>
      </c>
      <c r="N41" s="24" t="n">
        <v>0</v>
      </c>
    </row>
    <row r="42" customFormat="false" ht="29.25" hidden="false" customHeight="true" outlineLevel="0" collapsed="false">
      <c r="A42" s="22" t="n">
        <v>88</v>
      </c>
      <c r="B42" s="23" t="s">
        <v>582</v>
      </c>
      <c r="C42" s="22" t="n">
        <v>330</v>
      </c>
      <c r="D42" s="23" t="s">
        <v>596</v>
      </c>
      <c r="E42" s="22" t="n">
        <v>154361</v>
      </c>
      <c r="F42" s="23" t="s">
        <v>600</v>
      </c>
      <c r="G42" s="22" t="s">
        <v>57</v>
      </c>
      <c r="H42" s="23" t="s">
        <v>68</v>
      </c>
      <c r="I42" s="22" t="s">
        <v>69</v>
      </c>
      <c r="J42" s="24" t="n">
        <v>57.24</v>
      </c>
      <c r="K42" s="24" t="n">
        <v>0</v>
      </c>
      <c r="L42" s="24" t="n">
        <v>57.24</v>
      </c>
      <c r="M42" s="24" t="n">
        <v>0</v>
      </c>
      <c r="N42" s="24" t="n">
        <v>0</v>
      </c>
    </row>
    <row r="43" customFormat="false" ht="29.25" hidden="false" customHeight="true" outlineLevel="0" collapsed="false">
      <c r="A43" s="22" t="n">
        <v>88</v>
      </c>
      <c r="B43" s="23" t="s">
        <v>582</v>
      </c>
      <c r="C43" s="22" t="n">
        <v>330</v>
      </c>
      <c r="D43" s="23" t="s">
        <v>596</v>
      </c>
      <c r="E43" s="22" t="n">
        <v>154365</v>
      </c>
      <c r="F43" s="23" t="s">
        <v>601</v>
      </c>
      <c r="G43" s="22" t="s">
        <v>57</v>
      </c>
      <c r="H43" s="23" t="s">
        <v>68</v>
      </c>
      <c r="I43" s="22" t="s">
        <v>69</v>
      </c>
      <c r="J43" s="24" t="n">
        <v>197.16</v>
      </c>
      <c r="K43" s="24" t="n">
        <v>0</v>
      </c>
      <c r="L43" s="24" t="n">
        <v>197.16</v>
      </c>
      <c r="M43" s="24" t="n">
        <v>0</v>
      </c>
      <c r="N43" s="24" t="n">
        <v>0</v>
      </c>
    </row>
    <row r="44" customFormat="false" ht="29.25" hidden="false" customHeight="true" outlineLevel="0" collapsed="false">
      <c r="A44" s="22" t="n">
        <v>88</v>
      </c>
      <c r="B44" s="23" t="s">
        <v>582</v>
      </c>
      <c r="C44" s="22" t="n">
        <v>330</v>
      </c>
      <c r="D44" s="23" t="s">
        <v>596</v>
      </c>
      <c r="E44" s="22" t="n">
        <v>154368</v>
      </c>
      <c r="F44" s="23" t="s">
        <v>602</v>
      </c>
      <c r="G44" s="22" t="s">
        <v>57</v>
      </c>
      <c r="H44" s="23" t="s">
        <v>68</v>
      </c>
      <c r="I44" s="22" t="s">
        <v>69</v>
      </c>
      <c r="J44" s="24" t="n">
        <v>76.32</v>
      </c>
      <c r="K44" s="24" t="n">
        <v>0</v>
      </c>
      <c r="L44" s="24" t="n">
        <v>76.32</v>
      </c>
      <c r="M44" s="24" t="n">
        <v>0</v>
      </c>
      <c r="N44" s="24" t="n">
        <v>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6" activeCellId="0" sqref="K6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1063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1064</v>
      </c>
      <c r="B6" s="20"/>
      <c r="C6" s="20"/>
      <c r="D6" s="20"/>
      <c r="E6" s="20"/>
      <c r="F6" s="20"/>
      <c r="G6" s="20"/>
      <c r="H6" s="20"/>
      <c r="I6" s="20"/>
      <c r="J6" s="28" t="n">
        <f aca="false">+SUM(J7:J31)</f>
        <v>29893.664456</v>
      </c>
      <c r="K6" s="28" t="n">
        <f aca="false">+SUM(K7:K31)</f>
        <v>29270.63704</v>
      </c>
      <c r="L6" s="28" t="n">
        <f aca="false">+SUM(L7:L31)</f>
        <v>623.027416</v>
      </c>
      <c r="M6" s="28" t="n">
        <f aca="false">+SUM(M7:M31)</f>
        <v>0</v>
      </c>
      <c r="N6" s="28" t="n">
        <f aca="false">+SUM(N7:N31)</f>
        <v>0</v>
      </c>
    </row>
    <row r="7" s="25" customFormat="true" ht="29.25" hidden="false" customHeight="true" outlineLevel="0" collapsed="false">
      <c r="A7" s="22" t="n">
        <v>10</v>
      </c>
      <c r="B7" s="23" t="s">
        <v>134</v>
      </c>
      <c r="C7" s="22" t="n">
        <v>360</v>
      </c>
      <c r="D7" s="23" t="s">
        <v>135</v>
      </c>
      <c r="E7" s="22" t="n">
        <v>150663</v>
      </c>
      <c r="F7" s="23" t="s">
        <v>139</v>
      </c>
      <c r="G7" s="22" t="s">
        <v>57</v>
      </c>
      <c r="H7" s="23" t="s">
        <v>58</v>
      </c>
      <c r="I7" s="22" t="s">
        <v>80</v>
      </c>
      <c r="J7" s="24" t="n">
        <v>15.0696</v>
      </c>
      <c r="K7" s="24" t="n">
        <v>15.0696</v>
      </c>
      <c r="L7" s="24" t="n">
        <v>0</v>
      </c>
      <c r="M7" s="24" t="n">
        <v>0</v>
      </c>
      <c r="N7" s="24" t="n">
        <v>0</v>
      </c>
    </row>
    <row r="8" s="25" customFormat="true" ht="16.5" hidden="false" customHeight="true" outlineLevel="0" collapsed="false">
      <c r="A8" s="22" t="n">
        <v>10</v>
      </c>
      <c r="B8" s="23" t="s">
        <v>134</v>
      </c>
      <c r="C8" s="22" t="n">
        <v>361</v>
      </c>
      <c r="D8" s="23" t="s">
        <v>142</v>
      </c>
      <c r="E8" s="22" t="n">
        <v>146606</v>
      </c>
      <c r="F8" s="23" t="s">
        <v>1065</v>
      </c>
      <c r="G8" s="22" t="s">
        <v>97</v>
      </c>
      <c r="H8" s="23" t="s">
        <v>58</v>
      </c>
      <c r="I8" s="22" t="s">
        <v>80</v>
      </c>
      <c r="J8" s="24" t="n">
        <v>783.946075</v>
      </c>
      <c r="K8" s="24" t="n">
        <v>783.946075</v>
      </c>
      <c r="L8" s="24" t="n">
        <v>0</v>
      </c>
      <c r="M8" s="24" t="n">
        <v>0</v>
      </c>
      <c r="N8" s="24" t="n">
        <v>0</v>
      </c>
    </row>
    <row r="9" s="25" customFormat="true" ht="29.25" hidden="false" customHeight="true" outlineLevel="0" collapsed="false">
      <c r="A9" s="22" t="n">
        <v>25</v>
      </c>
      <c r="B9" s="23" t="s">
        <v>196</v>
      </c>
      <c r="C9" s="22" t="n">
        <v>107</v>
      </c>
      <c r="D9" s="23" t="s">
        <v>203</v>
      </c>
      <c r="E9" s="22" t="n">
        <v>154714</v>
      </c>
      <c r="F9" s="23" t="s">
        <v>204</v>
      </c>
      <c r="G9" s="22" t="s">
        <v>57</v>
      </c>
      <c r="H9" s="23" t="s">
        <v>149</v>
      </c>
      <c r="I9" s="22" t="s">
        <v>205</v>
      </c>
      <c r="J9" s="24" t="n">
        <v>28.963684</v>
      </c>
      <c r="K9" s="24" t="n">
        <v>28.963684</v>
      </c>
      <c r="L9" s="24" t="n">
        <v>0</v>
      </c>
      <c r="M9" s="24" t="n">
        <v>0</v>
      </c>
      <c r="N9" s="24" t="n">
        <v>0</v>
      </c>
    </row>
    <row r="10" s="25" customFormat="true" ht="42" hidden="false" customHeight="true" outlineLevel="0" collapsed="false">
      <c r="A10" s="22" t="n">
        <v>25</v>
      </c>
      <c r="B10" s="23" t="s">
        <v>196</v>
      </c>
      <c r="C10" s="22" t="n">
        <v>107</v>
      </c>
      <c r="D10" s="23" t="s">
        <v>203</v>
      </c>
      <c r="E10" s="22" t="n">
        <v>154718</v>
      </c>
      <c r="F10" s="23" t="s">
        <v>206</v>
      </c>
      <c r="G10" s="22" t="s">
        <v>57</v>
      </c>
      <c r="H10" s="23" t="s">
        <v>149</v>
      </c>
      <c r="I10" s="22" t="s">
        <v>205</v>
      </c>
      <c r="J10" s="24" t="n">
        <v>88.885545</v>
      </c>
      <c r="K10" s="24" t="n">
        <v>88.885545</v>
      </c>
      <c r="L10" s="24" t="n">
        <v>0</v>
      </c>
      <c r="M10" s="24" t="n">
        <v>0</v>
      </c>
      <c r="N10" s="24" t="n">
        <v>0</v>
      </c>
    </row>
    <row r="11" s="25" customFormat="true" ht="29.25" hidden="false" customHeight="true" outlineLevel="0" collapsed="false">
      <c r="A11" s="22" t="n">
        <v>50</v>
      </c>
      <c r="B11" s="23" t="s">
        <v>456</v>
      </c>
      <c r="C11" s="22" t="n">
        <v>377</v>
      </c>
      <c r="D11" s="23" t="s">
        <v>484</v>
      </c>
      <c r="E11" s="22" t="n">
        <v>130193</v>
      </c>
      <c r="F11" s="23" t="s">
        <v>1066</v>
      </c>
      <c r="G11" s="22" t="s">
        <v>97</v>
      </c>
      <c r="H11" s="23" t="s">
        <v>68</v>
      </c>
      <c r="I11" s="22" t="s">
        <v>710</v>
      </c>
      <c r="J11" s="24" t="n">
        <v>4455.230927</v>
      </c>
      <c r="K11" s="24" t="n">
        <v>4455.230927</v>
      </c>
      <c r="L11" s="24" t="n">
        <v>0</v>
      </c>
      <c r="M11" s="24" t="n">
        <v>0</v>
      </c>
      <c r="N11" s="24" t="n">
        <v>0</v>
      </c>
    </row>
    <row r="12" s="25" customFormat="true" ht="16.5" hidden="false" customHeight="true" outlineLevel="0" collapsed="false">
      <c r="A12" s="22" t="n">
        <v>50</v>
      </c>
      <c r="B12" s="23" t="s">
        <v>456</v>
      </c>
      <c r="C12" s="22" t="n">
        <v>604</v>
      </c>
      <c r="D12" s="23" t="s">
        <v>492</v>
      </c>
      <c r="E12" s="22" t="n">
        <v>109283</v>
      </c>
      <c r="F12" s="23" t="s">
        <v>1067</v>
      </c>
      <c r="G12" s="22" t="s">
        <v>97</v>
      </c>
      <c r="H12" s="23" t="s">
        <v>149</v>
      </c>
      <c r="I12" s="22" t="s">
        <v>431</v>
      </c>
      <c r="J12" s="24" t="n">
        <v>7.004129</v>
      </c>
      <c r="K12" s="24" t="n">
        <v>7.004129</v>
      </c>
      <c r="L12" s="24" t="n">
        <v>0</v>
      </c>
      <c r="M12" s="24" t="n">
        <v>0</v>
      </c>
      <c r="N12" s="24" t="n">
        <v>0</v>
      </c>
    </row>
    <row r="13" s="25" customFormat="true" ht="42" hidden="false" customHeight="true" outlineLevel="0" collapsed="false">
      <c r="A13" s="22" t="n">
        <v>50</v>
      </c>
      <c r="B13" s="23" t="s">
        <v>456</v>
      </c>
      <c r="C13" s="22" t="n">
        <v>604</v>
      </c>
      <c r="D13" s="23" t="s">
        <v>492</v>
      </c>
      <c r="E13" s="22" t="n">
        <v>137535</v>
      </c>
      <c r="F13" s="23" t="s">
        <v>1068</v>
      </c>
      <c r="G13" s="22" t="s">
        <v>97</v>
      </c>
      <c r="H13" s="23" t="s">
        <v>149</v>
      </c>
      <c r="I13" s="22" t="s">
        <v>431</v>
      </c>
      <c r="J13" s="24" t="n">
        <v>18096.962722</v>
      </c>
      <c r="K13" s="24" t="n">
        <v>18096.962722</v>
      </c>
      <c r="L13" s="24" t="n">
        <v>0</v>
      </c>
      <c r="M13" s="24" t="n">
        <v>0</v>
      </c>
      <c r="N13" s="24" t="n">
        <v>0</v>
      </c>
    </row>
    <row r="14" s="25" customFormat="true" ht="29.25" hidden="false" customHeight="true" outlineLevel="0" collapsed="false">
      <c r="A14" s="22" t="n">
        <v>50</v>
      </c>
      <c r="B14" s="23" t="s">
        <v>456</v>
      </c>
      <c r="C14" s="22" t="n">
        <v>604</v>
      </c>
      <c r="D14" s="23" t="s">
        <v>492</v>
      </c>
      <c r="E14" s="22" t="n">
        <v>154009</v>
      </c>
      <c r="F14" s="23" t="s">
        <v>746</v>
      </c>
      <c r="G14" s="22" t="s">
        <v>57</v>
      </c>
      <c r="H14" s="23" t="s">
        <v>149</v>
      </c>
      <c r="I14" s="22" t="s">
        <v>431</v>
      </c>
      <c r="J14" s="24" t="n">
        <v>1954.686782</v>
      </c>
      <c r="K14" s="24" t="n">
        <v>1954.686782</v>
      </c>
      <c r="L14" s="24" t="n">
        <v>0</v>
      </c>
      <c r="M14" s="24" t="n">
        <v>0</v>
      </c>
      <c r="N14" s="24" t="n">
        <v>0</v>
      </c>
    </row>
    <row r="15" s="25" customFormat="true" ht="16.5" hidden="false" customHeight="true" outlineLevel="0" collapsed="false">
      <c r="A15" s="22" t="n">
        <v>50</v>
      </c>
      <c r="B15" s="23" t="s">
        <v>456</v>
      </c>
      <c r="C15" s="22" t="n">
        <v>604</v>
      </c>
      <c r="D15" s="23" t="s">
        <v>492</v>
      </c>
      <c r="E15" s="22" t="n">
        <v>154010</v>
      </c>
      <c r="F15" s="23" t="s">
        <v>1069</v>
      </c>
      <c r="G15" s="22" t="s">
        <v>57</v>
      </c>
      <c r="H15" s="23" t="s">
        <v>149</v>
      </c>
      <c r="I15" s="22" t="s">
        <v>431</v>
      </c>
      <c r="J15" s="24" t="n">
        <v>950.07305</v>
      </c>
      <c r="K15" s="24" t="n">
        <v>950.07305</v>
      </c>
      <c r="L15" s="24" t="n">
        <v>0</v>
      </c>
      <c r="M15" s="24" t="n">
        <v>0</v>
      </c>
      <c r="N15" s="24" t="n">
        <v>0</v>
      </c>
    </row>
    <row r="16" s="25" customFormat="true" ht="29.25" hidden="false" customHeight="true" outlineLevel="0" collapsed="false">
      <c r="A16" s="22" t="n">
        <v>50</v>
      </c>
      <c r="B16" s="23" t="s">
        <v>456</v>
      </c>
      <c r="C16" s="22" t="n">
        <v>604</v>
      </c>
      <c r="D16" s="23" t="s">
        <v>492</v>
      </c>
      <c r="E16" s="22" t="n">
        <v>154020</v>
      </c>
      <c r="F16" s="23" t="s">
        <v>748</v>
      </c>
      <c r="G16" s="22" t="s">
        <v>57</v>
      </c>
      <c r="H16" s="23" t="s">
        <v>149</v>
      </c>
      <c r="I16" s="22" t="s">
        <v>431</v>
      </c>
      <c r="J16" s="24" t="n">
        <v>92.950408</v>
      </c>
      <c r="K16" s="24" t="n">
        <v>92.950408</v>
      </c>
      <c r="L16" s="24" t="n">
        <v>0</v>
      </c>
      <c r="M16" s="24" t="n">
        <v>0</v>
      </c>
      <c r="N16" s="24" t="n">
        <v>0</v>
      </c>
    </row>
    <row r="17" s="25" customFormat="true" ht="16.5" hidden="false" customHeight="true" outlineLevel="0" collapsed="false">
      <c r="A17" s="22" t="n">
        <v>50</v>
      </c>
      <c r="B17" s="23" t="s">
        <v>456</v>
      </c>
      <c r="C17" s="22" t="n">
        <v>604</v>
      </c>
      <c r="D17" s="23" t="s">
        <v>492</v>
      </c>
      <c r="E17" s="22" t="n">
        <v>154039</v>
      </c>
      <c r="F17" s="23" t="s">
        <v>1070</v>
      </c>
      <c r="G17" s="22" t="s">
        <v>57</v>
      </c>
      <c r="H17" s="23" t="s">
        <v>149</v>
      </c>
      <c r="I17" s="22" t="s">
        <v>431</v>
      </c>
      <c r="J17" s="24" t="n">
        <v>573.844122</v>
      </c>
      <c r="K17" s="24" t="n">
        <v>573.844122</v>
      </c>
      <c r="L17" s="24" t="n">
        <v>0</v>
      </c>
      <c r="M17" s="24" t="n">
        <v>0</v>
      </c>
      <c r="N17" s="24" t="n">
        <v>0</v>
      </c>
    </row>
    <row r="18" s="25" customFormat="true" ht="29.25" hidden="false" customHeight="true" outlineLevel="0" collapsed="false">
      <c r="A18" s="22" t="n">
        <v>50</v>
      </c>
      <c r="B18" s="23" t="s">
        <v>456</v>
      </c>
      <c r="C18" s="22" t="n">
        <v>604</v>
      </c>
      <c r="D18" s="23" t="s">
        <v>492</v>
      </c>
      <c r="E18" s="22" t="n">
        <v>154068</v>
      </c>
      <c r="F18" s="23" t="s">
        <v>1071</v>
      </c>
      <c r="G18" s="22" t="s">
        <v>57</v>
      </c>
      <c r="H18" s="23" t="s">
        <v>149</v>
      </c>
      <c r="I18" s="22" t="s">
        <v>431</v>
      </c>
      <c r="J18" s="24" t="n">
        <v>2066.520611</v>
      </c>
      <c r="K18" s="24" t="n">
        <v>2066.520611</v>
      </c>
      <c r="L18" s="24" t="n">
        <v>0</v>
      </c>
      <c r="M18" s="24" t="n">
        <v>0</v>
      </c>
      <c r="N18" s="24" t="n">
        <v>0</v>
      </c>
    </row>
    <row r="19" s="25" customFormat="true" ht="29.25" hidden="false" customHeight="true" outlineLevel="0" collapsed="false">
      <c r="A19" s="22" t="n">
        <v>80</v>
      </c>
      <c r="B19" s="23" t="s">
        <v>543</v>
      </c>
      <c r="C19" s="22" t="n">
        <v>310</v>
      </c>
      <c r="D19" s="23" t="s">
        <v>543</v>
      </c>
      <c r="E19" s="22" t="n">
        <v>154959</v>
      </c>
      <c r="F19" s="23" t="s">
        <v>546</v>
      </c>
      <c r="G19" s="22" t="s">
        <v>57</v>
      </c>
      <c r="H19" s="23" t="s">
        <v>68</v>
      </c>
      <c r="I19" s="22" t="s">
        <v>270</v>
      </c>
      <c r="J19" s="24" t="n">
        <v>54.481546</v>
      </c>
      <c r="K19" s="24" t="n">
        <v>0</v>
      </c>
      <c r="L19" s="24" t="n">
        <v>54.481546</v>
      </c>
      <c r="M19" s="24" t="n">
        <v>0</v>
      </c>
      <c r="N19" s="24" t="n">
        <v>0</v>
      </c>
    </row>
    <row r="20" s="25" customFormat="true" ht="29.25" hidden="false" customHeight="true" outlineLevel="0" collapsed="false">
      <c r="A20" s="22" t="n">
        <v>80</v>
      </c>
      <c r="B20" s="23" t="s">
        <v>543</v>
      </c>
      <c r="C20" s="22" t="n">
        <v>310</v>
      </c>
      <c r="D20" s="23" t="s">
        <v>543</v>
      </c>
      <c r="E20" s="22" t="n">
        <v>154960</v>
      </c>
      <c r="F20" s="23" t="s">
        <v>547</v>
      </c>
      <c r="G20" s="22" t="s">
        <v>57</v>
      </c>
      <c r="H20" s="23" t="s">
        <v>68</v>
      </c>
      <c r="I20" s="22" t="s">
        <v>270</v>
      </c>
      <c r="J20" s="24" t="n">
        <v>37.723513</v>
      </c>
      <c r="K20" s="24" t="n">
        <v>0</v>
      </c>
      <c r="L20" s="24" t="n">
        <v>37.723513</v>
      </c>
      <c r="M20" s="24" t="n">
        <v>0</v>
      </c>
      <c r="N20" s="24" t="n">
        <v>0</v>
      </c>
    </row>
    <row r="21" s="25" customFormat="true" ht="29.25" hidden="false" customHeight="true" outlineLevel="0" collapsed="false">
      <c r="A21" s="22" t="n">
        <v>80</v>
      </c>
      <c r="B21" s="23" t="s">
        <v>543</v>
      </c>
      <c r="C21" s="22" t="n">
        <v>310</v>
      </c>
      <c r="D21" s="23" t="s">
        <v>543</v>
      </c>
      <c r="E21" s="22" t="n">
        <v>154966</v>
      </c>
      <c r="F21" s="23" t="s">
        <v>548</v>
      </c>
      <c r="G21" s="22" t="s">
        <v>57</v>
      </c>
      <c r="H21" s="23" t="s">
        <v>68</v>
      </c>
      <c r="I21" s="22" t="s">
        <v>270</v>
      </c>
      <c r="J21" s="24" t="n">
        <v>34.861177</v>
      </c>
      <c r="K21" s="24" t="n">
        <v>0</v>
      </c>
      <c r="L21" s="24" t="n">
        <v>34.861177</v>
      </c>
      <c r="M21" s="24" t="n">
        <v>0</v>
      </c>
      <c r="N21" s="24" t="n">
        <v>0</v>
      </c>
    </row>
    <row r="22" s="25" customFormat="true" ht="29.25" hidden="false" customHeight="true" outlineLevel="0" collapsed="false">
      <c r="A22" s="22" t="n">
        <v>80</v>
      </c>
      <c r="B22" s="23" t="s">
        <v>543</v>
      </c>
      <c r="C22" s="22" t="n">
        <v>310</v>
      </c>
      <c r="D22" s="23" t="s">
        <v>543</v>
      </c>
      <c r="E22" s="22" t="n">
        <v>154974</v>
      </c>
      <c r="F22" s="23" t="s">
        <v>549</v>
      </c>
      <c r="G22" s="22" t="s">
        <v>57</v>
      </c>
      <c r="H22" s="23" t="s">
        <v>68</v>
      </c>
      <c r="I22" s="22" t="s">
        <v>270</v>
      </c>
      <c r="J22" s="24" t="n">
        <v>21</v>
      </c>
      <c r="K22" s="24" t="n">
        <v>0</v>
      </c>
      <c r="L22" s="24" t="n">
        <v>21</v>
      </c>
      <c r="M22" s="24" t="n">
        <v>0</v>
      </c>
      <c r="N22" s="24" t="n">
        <v>0</v>
      </c>
    </row>
    <row r="23" s="25" customFormat="true" ht="29.25" hidden="false" customHeight="true" outlineLevel="0" collapsed="false">
      <c r="A23" s="22" t="n">
        <v>80</v>
      </c>
      <c r="B23" s="23" t="s">
        <v>543</v>
      </c>
      <c r="C23" s="22" t="n">
        <v>310</v>
      </c>
      <c r="D23" s="23" t="s">
        <v>543</v>
      </c>
      <c r="E23" s="22" t="n">
        <v>154978</v>
      </c>
      <c r="F23" s="23" t="s">
        <v>551</v>
      </c>
      <c r="G23" s="22" t="s">
        <v>57</v>
      </c>
      <c r="H23" s="23" t="s">
        <v>68</v>
      </c>
      <c r="I23" s="22" t="s">
        <v>270</v>
      </c>
      <c r="J23" s="24" t="n">
        <v>20</v>
      </c>
      <c r="K23" s="24" t="n">
        <v>0</v>
      </c>
      <c r="L23" s="24" t="n">
        <v>20</v>
      </c>
      <c r="M23" s="24" t="n">
        <v>0</v>
      </c>
      <c r="N23" s="24" t="n">
        <v>0</v>
      </c>
    </row>
    <row r="24" s="25" customFormat="true" ht="42" hidden="false" customHeight="true" outlineLevel="0" collapsed="false">
      <c r="A24" s="22" t="n">
        <v>80</v>
      </c>
      <c r="B24" s="23" t="s">
        <v>543</v>
      </c>
      <c r="C24" s="22" t="n">
        <v>310</v>
      </c>
      <c r="D24" s="23" t="s">
        <v>543</v>
      </c>
      <c r="E24" s="22" t="n">
        <v>155001</v>
      </c>
      <c r="F24" s="23" t="s">
        <v>553</v>
      </c>
      <c r="G24" s="22" t="s">
        <v>57</v>
      </c>
      <c r="H24" s="23" t="s">
        <v>68</v>
      </c>
      <c r="I24" s="22" t="s">
        <v>74</v>
      </c>
      <c r="J24" s="24" t="n">
        <v>29.589706</v>
      </c>
      <c r="K24" s="24" t="n">
        <v>29.589706</v>
      </c>
      <c r="L24" s="24" t="n">
        <v>0</v>
      </c>
      <c r="M24" s="24" t="n">
        <v>0</v>
      </c>
      <c r="N24" s="24" t="n">
        <v>0</v>
      </c>
    </row>
    <row r="25" s="25" customFormat="true" ht="42" hidden="false" customHeight="true" outlineLevel="0" collapsed="false">
      <c r="A25" s="22" t="n">
        <v>80</v>
      </c>
      <c r="B25" s="23" t="s">
        <v>543</v>
      </c>
      <c r="C25" s="22" t="n">
        <v>310</v>
      </c>
      <c r="D25" s="23" t="s">
        <v>543</v>
      </c>
      <c r="E25" s="22" t="n">
        <v>155002</v>
      </c>
      <c r="F25" s="23" t="s">
        <v>881</v>
      </c>
      <c r="G25" s="22" t="s">
        <v>57</v>
      </c>
      <c r="H25" s="23" t="s">
        <v>68</v>
      </c>
      <c r="I25" s="22" t="s">
        <v>74</v>
      </c>
      <c r="J25" s="24" t="n">
        <v>126.909679</v>
      </c>
      <c r="K25" s="24" t="n">
        <v>126.909679</v>
      </c>
      <c r="L25" s="24" t="n">
        <v>0</v>
      </c>
      <c r="M25" s="24" t="n">
        <v>0</v>
      </c>
      <c r="N25" s="24" t="n">
        <v>0</v>
      </c>
    </row>
    <row r="26" s="25" customFormat="true" ht="16.5" hidden="false" customHeight="true" outlineLevel="0" collapsed="false">
      <c r="A26" s="22" t="n">
        <v>88</v>
      </c>
      <c r="B26" s="23" t="s">
        <v>582</v>
      </c>
      <c r="C26" s="22" t="n">
        <v>330</v>
      </c>
      <c r="D26" s="23" t="s">
        <v>596</v>
      </c>
      <c r="E26" s="22" t="n">
        <v>154253</v>
      </c>
      <c r="F26" s="23" t="s">
        <v>597</v>
      </c>
      <c r="G26" s="22" t="s">
        <v>57</v>
      </c>
      <c r="H26" s="23" t="s">
        <v>68</v>
      </c>
      <c r="I26" s="22" t="s">
        <v>69</v>
      </c>
      <c r="J26" s="24" t="n">
        <v>97.460541</v>
      </c>
      <c r="K26" s="24" t="n">
        <v>0</v>
      </c>
      <c r="L26" s="24" t="n">
        <v>97.460541</v>
      </c>
      <c r="M26" s="24" t="n">
        <v>0</v>
      </c>
      <c r="N26" s="24" t="n">
        <v>0</v>
      </c>
    </row>
    <row r="27" s="25" customFormat="true" ht="16.5" hidden="false" customHeight="true" outlineLevel="0" collapsed="false">
      <c r="A27" s="22" t="n">
        <v>88</v>
      </c>
      <c r="B27" s="23" t="s">
        <v>582</v>
      </c>
      <c r="C27" s="22" t="n">
        <v>330</v>
      </c>
      <c r="D27" s="23" t="s">
        <v>596</v>
      </c>
      <c r="E27" s="22" t="n">
        <v>154254</v>
      </c>
      <c r="F27" s="23" t="s">
        <v>598</v>
      </c>
      <c r="G27" s="22" t="s">
        <v>57</v>
      </c>
      <c r="H27" s="23" t="s">
        <v>68</v>
      </c>
      <c r="I27" s="22" t="s">
        <v>69</v>
      </c>
      <c r="J27" s="24" t="n">
        <v>97.460541</v>
      </c>
      <c r="K27" s="24" t="n">
        <v>0</v>
      </c>
      <c r="L27" s="24" t="n">
        <v>97.460541</v>
      </c>
      <c r="M27" s="24" t="n">
        <v>0</v>
      </c>
      <c r="N27" s="24" t="n">
        <v>0</v>
      </c>
    </row>
    <row r="28" customFormat="false" ht="16.5" hidden="false" customHeight="true" outlineLevel="0" collapsed="false">
      <c r="A28" s="22" t="n">
        <v>88</v>
      </c>
      <c r="B28" s="23" t="s">
        <v>582</v>
      </c>
      <c r="C28" s="22" t="n">
        <v>330</v>
      </c>
      <c r="D28" s="23" t="s">
        <v>596</v>
      </c>
      <c r="E28" s="22" t="n">
        <v>154257</v>
      </c>
      <c r="F28" s="23" t="s">
        <v>599</v>
      </c>
      <c r="G28" s="22" t="s">
        <v>57</v>
      </c>
      <c r="H28" s="23" t="s">
        <v>68</v>
      </c>
      <c r="I28" s="22" t="s">
        <v>69</v>
      </c>
      <c r="J28" s="24" t="n">
        <v>17.720098</v>
      </c>
      <c r="K28" s="24" t="n">
        <v>0</v>
      </c>
      <c r="L28" s="24" t="n">
        <v>17.720098</v>
      </c>
      <c r="M28" s="24" t="n">
        <v>0</v>
      </c>
      <c r="N28" s="24" t="n">
        <v>0</v>
      </c>
    </row>
    <row r="29" customFormat="false" ht="29.25" hidden="false" customHeight="true" outlineLevel="0" collapsed="false">
      <c r="A29" s="22" t="n">
        <v>88</v>
      </c>
      <c r="B29" s="23" t="s">
        <v>582</v>
      </c>
      <c r="C29" s="22" t="n">
        <v>330</v>
      </c>
      <c r="D29" s="23" t="s">
        <v>596</v>
      </c>
      <c r="E29" s="22" t="n">
        <v>154361</v>
      </c>
      <c r="F29" s="23" t="s">
        <v>600</v>
      </c>
      <c r="G29" s="22" t="s">
        <v>57</v>
      </c>
      <c r="H29" s="23" t="s">
        <v>68</v>
      </c>
      <c r="I29" s="22" t="s">
        <v>69</v>
      </c>
      <c r="J29" s="24" t="n">
        <v>41.94</v>
      </c>
      <c r="K29" s="24" t="n">
        <v>0</v>
      </c>
      <c r="L29" s="24" t="n">
        <v>41.94</v>
      </c>
      <c r="M29" s="24" t="n">
        <v>0</v>
      </c>
      <c r="N29" s="24" t="n">
        <v>0</v>
      </c>
    </row>
    <row r="30" customFormat="false" ht="29.25" hidden="false" customHeight="true" outlineLevel="0" collapsed="false">
      <c r="A30" s="22" t="n">
        <v>88</v>
      </c>
      <c r="B30" s="23" t="s">
        <v>582</v>
      </c>
      <c r="C30" s="22" t="n">
        <v>330</v>
      </c>
      <c r="D30" s="23" t="s">
        <v>596</v>
      </c>
      <c r="E30" s="22" t="n">
        <v>154365</v>
      </c>
      <c r="F30" s="23" t="s">
        <v>601</v>
      </c>
      <c r="G30" s="22" t="s">
        <v>57</v>
      </c>
      <c r="H30" s="23" t="s">
        <v>68</v>
      </c>
      <c r="I30" s="22" t="s">
        <v>69</v>
      </c>
      <c r="J30" s="24" t="n">
        <v>144.46</v>
      </c>
      <c r="K30" s="24" t="n">
        <v>0</v>
      </c>
      <c r="L30" s="24" t="n">
        <v>144.46</v>
      </c>
      <c r="M30" s="24" t="n">
        <v>0</v>
      </c>
      <c r="N30" s="24" t="n">
        <v>0</v>
      </c>
    </row>
    <row r="31" customFormat="false" ht="29.25" hidden="false" customHeight="true" outlineLevel="0" collapsed="false">
      <c r="A31" s="22" t="n">
        <v>88</v>
      </c>
      <c r="B31" s="23" t="s">
        <v>582</v>
      </c>
      <c r="C31" s="22" t="n">
        <v>330</v>
      </c>
      <c r="D31" s="23" t="s">
        <v>596</v>
      </c>
      <c r="E31" s="22" t="n">
        <v>154368</v>
      </c>
      <c r="F31" s="23" t="s">
        <v>602</v>
      </c>
      <c r="G31" s="22" t="s">
        <v>57</v>
      </c>
      <c r="H31" s="23" t="s">
        <v>68</v>
      </c>
      <c r="I31" s="22" t="s">
        <v>69</v>
      </c>
      <c r="J31" s="24" t="n">
        <v>55.92</v>
      </c>
      <c r="K31" s="24" t="n">
        <v>0</v>
      </c>
      <c r="L31" s="24" t="n">
        <v>55.92</v>
      </c>
      <c r="M31" s="24" t="n">
        <v>0</v>
      </c>
      <c r="N31" s="24" t="n">
        <v>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1072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1073</v>
      </c>
      <c r="B6" s="20"/>
      <c r="C6" s="20"/>
      <c r="D6" s="20"/>
      <c r="E6" s="20"/>
      <c r="F6" s="20"/>
      <c r="G6" s="20"/>
      <c r="H6" s="20"/>
      <c r="I6" s="20"/>
      <c r="J6" s="28" t="n">
        <f aca="false">+SUM(J7:J34)</f>
        <v>10829.203713</v>
      </c>
      <c r="K6" s="28" t="n">
        <f aca="false">+SUM(K7:K34)</f>
        <v>10056.676674</v>
      </c>
      <c r="L6" s="28" t="n">
        <f aca="false">+SUM(L7:L34)</f>
        <v>772.527039</v>
      </c>
      <c r="M6" s="28" t="n">
        <f aca="false">+SUM(M7:M34)</f>
        <v>0</v>
      </c>
      <c r="N6" s="28" t="n">
        <f aca="false">+SUM(N7:N34)</f>
        <v>0</v>
      </c>
    </row>
    <row r="7" s="25" customFormat="true" ht="29.25" hidden="false" customHeight="true" outlineLevel="0" collapsed="false">
      <c r="A7" s="22" t="n">
        <v>5</v>
      </c>
      <c r="B7" s="23" t="s">
        <v>90</v>
      </c>
      <c r="C7" s="22" t="n">
        <v>320</v>
      </c>
      <c r="D7" s="23" t="s">
        <v>91</v>
      </c>
      <c r="E7" s="22" t="n">
        <v>148891</v>
      </c>
      <c r="F7" s="23" t="s">
        <v>1074</v>
      </c>
      <c r="G7" s="22" t="s">
        <v>57</v>
      </c>
      <c r="H7" s="23" t="s">
        <v>58</v>
      </c>
      <c r="I7" s="22" t="s">
        <v>80</v>
      </c>
      <c r="J7" s="24" t="n">
        <v>552.84268</v>
      </c>
      <c r="K7" s="24" t="n">
        <v>552.84268</v>
      </c>
      <c r="L7" s="24" t="n">
        <v>0</v>
      </c>
      <c r="M7" s="24" t="n">
        <v>0</v>
      </c>
      <c r="N7" s="24" t="n">
        <v>0</v>
      </c>
    </row>
    <row r="8" s="25" customFormat="true" ht="29.25" hidden="false" customHeight="true" outlineLevel="0" collapsed="false">
      <c r="A8" s="22" t="n">
        <v>25</v>
      </c>
      <c r="B8" s="23" t="s">
        <v>196</v>
      </c>
      <c r="C8" s="22" t="n">
        <v>106</v>
      </c>
      <c r="D8" s="23" t="s">
        <v>200</v>
      </c>
      <c r="E8" s="22" t="n">
        <v>155055</v>
      </c>
      <c r="F8" s="23" t="s">
        <v>1075</v>
      </c>
      <c r="G8" s="22" t="s">
        <v>97</v>
      </c>
      <c r="H8" s="23" t="s">
        <v>68</v>
      </c>
      <c r="I8" s="22" t="s">
        <v>199</v>
      </c>
      <c r="J8" s="24" t="n">
        <v>1050</v>
      </c>
      <c r="K8" s="24" t="n">
        <v>1050</v>
      </c>
      <c r="L8" s="24" t="n">
        <v>0</v>
      </c>
      <c r="M8" s="24" t="n">
        <v>0</v>
      </c>
      <c r="N8" s="24" t="n">
        <v>0</v>
      </c>
    </row>
    <row r="9" s="25" customFormat="true" ht="29.25" hidden="false" customHeight="true" outlineLevel="0" collapsed="false">
      <c r="A9" s="22" t="n">
        <v>25</v>
      </c>
      <c r="B9" s="23" t="s">
        <v>196</v>
      </c>
      <c r="C9" s="22" t="n">
        <v>107</v>
      </c>
      <c r="D9" s="23" t="s">
        <v>203</v>
      </c>
      <c r="E9" s="22" t="n">
        <v>154714</v>
      </c>
      <c r="F9" s="23" t="s">
        <v>204</v>
      </c>
      <c r="G9" s="22" t="s">
        <v>57</v>
      </c>
      <c r="H9" s="23" t="s">
        <v>149</v>
      </c>
      <c r="I9" s="22" t="s">
        <v>205</v>
      </c>
      <c r="J9" s="24" t="n">
        <v>7.064313</v>
      </c>
      <c r="K9" s="24" t="n">
        <v>7.064313</v>
      </c>
      <c r="L9" s="24" t="n">
        <v>0</v>
      </c>
      <c r="M9" s="24" t="n">
        <v>0</v>
      </c>
      <c r="N9" s="24" t="n">
        <v>0</v>
      </c>
    </row>
    <row r="10" s="25" customFormat="true" ht="42" hidden="false" customHeight="true" outlineLevel="0" collapsed="false">
      <c r="A10" s="22" t="n">
        <v>25</v>
      </c>
      <c r="B10" s="23" t="s">
        <v>196</v>
      </c>
      <c r="C10" s="22" t="n">
        <v>107</v>
      </c>
      <c r="D10" s="23" t="s">
        <v>203</v>
      </c>
      <c r="E10" s="22" t="n">
        <v>154718</v>
      </c>
      <c r="F10" s="23" t="s">
        <v>206</v>
      </c>
      <c r="G10" s="22" t="s">
        <v>57</v>
      </c>
      <c r="H10" s="23" t="s">
        <v>149</v>
      </c>
      <c r="I10" s="22" t="s">
        <v>205</v>
      </c>
      <c r="J10" s="24" t="n">
        <v>47.036553</v>
      </c>
      <c r="K10" s="24" t="n">
        <v>47.036553</v>
      </c>
      <c r="L10" s="24" t="n">
        <v>0</v>
      </c>
      <c r="M10" s="24" t="n">
        <v>0</v>
      </c>
      <c r="N10" s="24" t="n">
        <v>0</v>
      </c>
    </row>
    <row r="11" s="25" customFormat="true" ht="29.25" hidden="false" customHeight="true" outlineLevel="0" collapsed="false">
      <c r="A11" s="22" t="n">
        <v>50</v>
      </c>
      <c r="B11" s="23" t="s">
        <v>456</v>
      </c>
      <c r="C11" s="22" t="n">
        <v>604</v>
      </c>
      <c r="D11" s="23" t="s">
        <v>492</v>
      </c>
      <c r="E11" s="22" t="n">
        <v>121356</v>
      </c>
      <c r="F11" s="23" t="s">
        <v>1076</v>
      </c>
      <c r="G11" s="22" t="s">
        <v>97</v>
      </c>
      <c r="H11" s="23" t="s">
        <v>149</v>
      </c>
      <c r="I11" s="22" t="s">
        <v>431</v>
      </c>
      <c r="J11" s="24" t="n">
        <v>132.949609</v>
      </c>
      <c r="K11" s="24" t="n">
        <v>132.949609</v>
      </c>
      <c r="L11" s="24" t="n">
        <v>0</v>
      </c>
      <c r="M11" s="24" t="n">
        <v>0</v>
      </c>
      <c r="N11" s="24" t="n">
        <v>0</v>
      </c>
    </row>
    <row r="12" s="25" customFormat="true" ht="42" hidden="false" customHeight="true" outlineLevel="0" collapsed="false">
      <c r="A12" s="22" t="n">
        <v>50</v>
      </c>
      <c r="B12" s="23" t="s">
        <v>456</v>
      </c>
      <c r="C12" s="22" t="n">
        <v>604</v>
      </c>
      <c r="D12" s="23" t="s">
        <v>492</v>
      </c>
      <c r="E12" s="22" t="n">
        <v>133004</v>
      </c>
      <c r="F12" s="23" t="s">
        <v>1077</v>
      </c>
      <c r="G12" s="22" t="s">
        <v>97</v>
      </c>
      <c r="H12" s="23" t="s">
        <v>149</v>
      </c>
      <c r="I12" s="22" t="s">
        <v>431</v>
      </c>
      <c r="J12" s="24" t="n">
        <v>406.239477</v>
      </c>
      <c r="K12" s="24" t="n">
        <v>406.239477</v>
      </c>
      <c r="L12" s="24" t="n">
        <v>0</v>
      </c>
      <c r="M12" s="24" t="n">
        <v>0</v>
      </c>
      <c r="N12" s="24" t="n">
        <v>0</v>
      </c>
    </row>
    <row r="13" s="25" customFormat="true" ht="42" hidden="false" customHeight="true" outlineLevel="0" collapsed="false">
      <c r="A13" s="22" t="n">
        <v>50</v>
      </c>
      <c r="B13" s="23" t="s">
        <v>456</v>
      </c>
      <c r="C13" s="22" t="n">
        <v>604</v>
      </c>
      <c r="D13" s="23" t="s">
        <v>492</v>
      </c>
      <c r="E13" s="22" t="n">
        <v>137420</v>
      </c>
      <c r="F13" s="23" t="s">
        <v>1078</v>
      </c>
      <c r="G13" s="22" t="s">
        <v>97</v>
      </c>
      <c r="H13" s="23" t="s">
        <v>149</v>
      </c>
      <c r="I13" s="22" t="s">
        <v>431</v>
      </c>
      <c r="J13" s="24" t="n">
        <v>504.223561</v>
      </c>
      <c r="K13" s="24" t="n">
        <v>0</v>
      </c>
      <c r="L13" s="24" t="n">
        <v>504.223561</v>
      </c>
      <c r="M13" s="24" t="n">
        <v>0</v>
      </c>
      <c r="N13" s="24" t="n">
        <v>0</v>
      </c>
    </row>
    <row r="14" s="25" customFormat="true" ht="42" hidden="false" customHeight="true" outlineLevel="0" collapsed="false">
      <c r="A14" s="22" t="n">
        <v>50</v>
      </c>
      <c r="B14" s="23" t="s">
        <v>456</v>
      </c>
      <c r="C14" s="22" t="n">
        <v>604</v>
      </c>
      <c r="D14" s="23" t="s">
        <v>492</v>
      </c>
      <c r="E14" s="22" t="n">
        <v>138210</v>
      </c>
      <c r="F14" s="23" t="s">
        <v>1079</v>
      </c>
      <c r="G14" s="22" t="s">
        <v>57</v>
      </c>
      <c r="H14" s="23" t="s">
        <v>149</v>
      </c>
      <c r="I14" s="22" t="s">
        <v>431</v>
      </c>
      <c r="J14" s="24" t="n">
        <v>678.56</v>
      </c>
      <c r="K14" s="24" t="n">
        <v>678.56</v>
      </c>
      <c r="L14" s="24" t="n">
        <v>0</v>
      </c>
      <c r="M14" s="24" t="n">
        <v>0</v>
      </c>
      <c r="N14" s="24" t="n">
        <v>0</v>
      </c>
    </row>
    <row r="15" s="25" customFormat="true" ht="29.25" hidden="false" customHeight="true" outlineLevel="0" collapsed="false">
      <c r="A15" s="22" t="n">
        <v>50</v>
      </c>
      <c r="B15" s="23" t="s">
        <v>456</v>
      </c>
      <c r="C15" s="22" t="n">
        <v>604</v>
      </c>
      <c r="D15" s="23" t="s">
        <v>492</v>
      </c>
      <c r="E15" s="22" t="n">
        <v>143304</v>
      </c>
      <c r="F15" s="23" t="s">
        <v>1080</v>
      </c>
      <c r="G15" s="22" t="s">
        <v>97</v>
      </c>
      <c r="H15" s="23" t="s">
        <v>149</v>
      </c>
      <c r="I15" s="22" t="s">
        <v>431</v>
      </c>
      <c r="J15" s="24" t="n">
        <v>67.856</v>
      </c>
      <c r="K15" s="24" t="n">
        <v>67.856</v>
      </c>
      <c r="L15" s="24" t="n">
        <v>0</v>
      </c>
      <c r="M15" s="24" t="n">
        <v>0</v>
      </c>
      <c r="N15" s="24" t="n">
        <v>0</v>
      </c>
    </row>
    <row r="16" s="25" customFormat="true" ht="29.25" hidden="false" customHeight="true" outlineLevel="0" collapsed="false">
      <c r="A16" s="22" t="n">
        <v>50</v>
      </c>
      <c r="B16" s="23" t="s">
        <v>456</v>
      </c>
      <c r="C16" s="22" t="n">
        <v>604</v>
      </c>
      <c r="D16" s="23" t="s">
        <v>492</v>
      </c>
      <c r="E16" s="22" t="n">
        <v>145482</v>
      </c>
      <c r="F16" s="23" t="s">
        <v>1081</v>
      </c>
      <c r="G16" s="22" t="s">
        <v>57</v>
      </c>
      <c r="H16" s="23" t="s">
        <v>149</v>
      </c>
      <c r="I16" s="22" t="s">
        <v>431</v>
      </c>
      <c r="J16" s="24" t="n">
        <v>100.0876</v>
      </c>
      <c r="K16" s="24" t="n">
        <v>100.0876</v>
      </c>
      <c r="L16" s="24" t="n">
        <v>0</v>
      </c>
      <c r="M16" s="24" t="n">
        <v>0</v>
      </c>
      <c r="N16" s="24" t="n">
        <v>0</v>
      </c>
    </row>
    <row r="17" s="25" customFormat="true" ht="29.25" hidden="false" customHeight="true" outlineLevel="0" collapsed="false">
      <c r="A17" s="22" t="n">
        <v>50</v>
      </c>
      <c r="B17" s="23" t="s">
        <v>456</v>
      </c>
      <c r="C17" s="22" t="n">
        <v>604</v>
      </c>
      <c r="D17" s="23" t="s">
        <v>492</v>
      </c>
      <c r="E17" s="22" t="n">
        <v>154009</v>
      </c>
      <c r="F17" s="23" t="s">
        <v>746</v>
      </c>
      <c r="G17" s="22" t="s">
        <v>57</v>
      </c>
      <c r="H17" s="23" t="s">
        <v>149</v>
      </c>
      <c r="I17" s="22" t="s">
        <v>431</v>
      </c>
      <c r="J17" s="24" t="n">
        <v>3220.479533</v>
      </c>
      <c r="K17" s="24" t="n">
        <v>3220.479533</v>
      </c>
      <c r="L17" s="24" t="n">
        <v>0</v>
      </c>
      <c r="M17" s="24" t="n">
        <v>0</v>
      </c>
      <c r="N17" s="24" t="n">
        <v>0</v>
      </c>
    </row>
    <row r="18" s="25" customFormat="true" ht="16.5" hidden="false" customHeight="true" outlineLevel="0" collapsed="false">
      <c r="A18" s="22" t="n">
        <v>50</v>
      </c>
      <c r="B18" s="23" t="s">
        <v>456</v>
      </c>
      <c r="C18" s="22" t="n">
        <v>604</v>
      </c>
      <c r="D18" s="23" t="s">
        <v>492</v>
      </c>
      <c r="E18" s="22" t="n">
        <v>154019</v>
      </c>
      <c r="F18" s="23" t="s">
        <v>1082</v>
      </c>
      <c r="G18" s="22" t="s">
        <v>57</v>
      </c>
      <c r="H18" s="23" t="s">
        <v>149</v>
      </c>
      <c r="I18" s="22" t="s">
        <v>431</v>
      </c>
      <c r="J18" s="24" t="n">
        <v>950.07305</v>
      </c>
      <c r="K18" s="24" t="n">
        <v>950.07305</v>
      </c>
      <c r="L18" s="24" t="n">
        <v>0</v>
      </c>
      <c r="M18" s="24" t="n">
        <v>0</v>
      </c>
      <c r="N18" s="24" t="n">
        <v>0</v>
      </c>
    </row>
    <row r="19" s="25" customFormat="true" ht="29.25" hidden="false" customHeight="true" outlineLevel="0" collapsed="false">
      <c r="A19" s="22" t="n">
        <v>50</v>
      </c>
      <c r="B19" s="23" t="s">
        <v>456</v>
      </c>
      <c r="C19" s="22" t="n">
        <v>604</v>
      </c>
      <c r="D19" s="23" t="s">
        <v>492</v>
      </c>
      <c r="E19" s="22" t="n">
        <v>154020</v>
      </c>
      <c r="F19" s="23" t="s">
        <v>748</v>
      </c>
      <c r="G19" s="22" t="s">
        <v>57</v>
      </c>
      <c r="H19" s="23" t="s">
        <v>149</v>
      </c>
      <c r="I19" s="22" t="s">
        <v>431</v>
      </c>
      <c r="J19" s="24" t="n">
        <v>14.041112</v>
      </c>
      <c r="K19" s="24" t="n">
        <v>14.041112</v>
      </c>
      <c r="L19" s="24" t="n">
        <v>0</v>
      </c>
      <c r="M19" s="24" t="n">
        <v>0</v>
      </c>
      <c r="N19" s="24" t="n">
        <v>0</v>
      </c>
    </row>
    <row r="20" s="25" customFormat="true" ht="16.5" hidden="false" customHeight="true" outlineLevel="0" collapsed="false">
      <c r="A20" s="22" t="n">
        <v>50</v>
      </c>
      <c r="B20" s="23" t="s">
        <v>456</v>
      </c>
      <c r="C20" s="22" t="n">
        <v>604</v>
      </c>
      <c r="D20" s="23" t="s">
        <v>492</v>
      </c>
      <c r="E20" s="22" t="n">
        <v>154048</v>
      </c>
      <c r="F20" s="23" t="s">
        <v>1083</v>
      </c>
      <c r="G20" s="22" t="s">
        <v>57</v>
      </c>
      <c r="H20" s="23" t="s">
        <v>149</v>
      </c>
      <c r="I20" s="22" t="s">
        <v>431</v>
      </c>
      <c r="J20" s="24" t="n">
        <v>1266.18677</v>
      </c>
      <c r="K20" s="24" t="n">
        <v>1266.18677</v>
      </c>
      <c r="L20" s="24" t="n">
        <v>0</v>
      </c>
      <c r="M20" s="24" t="n">
        <v>0</v>
      </c>
      <c r="N20" s="24" t="n">
        <v>0</v>
      </c>
    </row>
    <row r="21" s="25" customFormat="true" ht="29.25" hidden="false" customHeight="true" outlineLevel="0" collapsed="false">
      <c r="A21" s="22" t="n">
        <v>50</v>
      </c>
      <c r="B21" s="23" t="s">
        <v>456</v>
      </c>
      <c r="C21" s="22" t="n">
        <v>604</v>
      </c>
      <c r="D21" s="23" t="s">
        <v>492</v>
      </c>
      <c r="E21" s="22" t="n">
        <v>154078</v>
      </c>
      <c r="F21" s="23" t="s">
        <v>1084</v>
      </c>
      <c r="G21" s="22" t="s">
        <v>57</v>
      </c>
      <c r="H21" s="23" t="s">
        <v>149</v>
      </c>
      <c r="I21" s="22" t="s">
        <v>431</v>
      </c>
      <c r="J21" s="24" t="n">
        <v>1330.102271</v>
      </c>
      <c r="K21" s="24" t="n">
        <v>1330.102271</v>
      </c>
      <c r="L21" s="24" t="n">
        <v>0</v>
      </c>
      <c r="M21" s="24" t="n">
        <v>0</v>
      </c>
      <c r="N21" s="24" t="n">
        <v>0</v>
      </c>
    </row>
    <row r="22" s="25" customFormat="true" ht="67.5" hidden="false" customHeight="true" outlineLevel="0" collapsed="false">
      <c r="A22" s="22" t="n">
        <v>50</v>
      </c>
      <c r="B22" s="23" t="s">
        <v>456</v>
      </c>
      <c r="C22" s="22" t="n">
        <v>604</v>
      </c>
      <c r="D22" s="23" t="s">
        <v>492</v>
      </c>
      <c r="E22" s="22" t="n">
        <v>154515</v>
      </c>
      <c r="F22" s="23" t="s">
        <v>1085</v>
      </c>
      <c r="G22" s="22" t="s">
        <v>57</v>
      </c>
      <c r="H22" s="23" t="s">
        <v>149</v>
      </c>
      <c r="I22" s="22" t="s">
        <v>431</v>
      </c>
      <c r="J22" s="24" t="n">
        <v>203.568</v>
      </c>
      <c r="K22" s="24" t="n">
        <v>203.568</v>
      </c>
      <c r="L22" s="24" t="n">
        <v>0</v>
      </c>
      <c r="M22" s="24" t="n">
        <v>0</v>
      </c>
      <c r="N22" s="24" t="n">
        <v>0</v>
      </c>
    </row>
    <row r="23" s="25" customFormat="true" ht="29.25" hidden="false" customHeight="true" outlineLevel="0" collapsed="false">
      <c r="A23" s="22" t="n">
        <v>80</v>
      </c>
      <c r="B23" s="23" t="s">
        <v>543</v>
      </c>
      <c r="C23" s="22" t="n">
        <v>310</v>
      </c>
      <c r="D23" s="23" t="s">
        <v>543</v>
      </c>
      <c r="E23" s="22" t="n">
        <v>154959</v>
      </c>
      <c r="F23" s="23" t="s">
        <v>546</v>
      </c>
      <c r="G23" s="22" t="s">
        <v>57</v>
      </c>
      <c r="H23" s="23" t="s">
        <v>68</v>
      </c>
      <c r="I23" s="22" t="s">
        <v>270</v>
      </c>
      <c r="J23" s="24" t="n">
        <v>9.854023</v>
      </c>
      <c r="K23" s="24" t="n">
        <v>0</v>
      </c>
      <c r="L23" s="24" t="n">
        <v>9.854023</v>
      </c>
      <c r="M23" s="24" t="n">
        <v>0</v>
      </c>
      <c r="N23" s="24" t="n">
        <v>0</v>
      </c>
    </row>
    <row r="24" s="25" customFormat="true" ht="29.25" hidden="false" customHeight="true" outlineLevel="0" collapsed="false">
      <c r="A24" s="22" t="n">
        <v>80</v>
      </c>
      <c r="B24" s="23" t="s">
        <v>543</v>
      </c>
      <c r="C24" s="22" t="n">
        <v>310</v>
      </c>
      <c r="D24" s="23" t="s">
        <v>543</v>
      </c>
      <c r="E24" s="22" t="n">
        <v>154960</v>
      </c>
      <c r="F24" s="23" t="s">
        <v>547</v>
      </c>
      <c r="G24" s="22" t="s">
        <v>57</v>
      </c>
      <c r="H24" s="23" t="s">
        <v>68</v>
      </c>
      <c r="I24" s="22" t="s">
        <v>270</v>
      </c>
      <c r="J24" s="24" t="n">
        <v>37.723513</v>
      </c>
      <c r="K24" s="24" t="n">
        <v>0</v>
      </c>
      <c r="L24" s="24" t="n">
        <v>37.723513</v>
      </c>
      <c r="M24" s="24" t="n">
        <v>0</v>
      </c>
      <c r="N24" s="24" t="n">
        <v>0</v>
      </c>
    </row>
    <row r="25" s="25" customFormat="true" ht="29.25" hidden="false" customHeight="true" outlineLevel="0" collapsed="false">
      <c r="A25" s="22" t="n">
        <v>80</v>
      </c>
      <c r="B25" s="23" t="s">
        <v>543</v>
      </c>
      <c r="C25" s="22" t="n">
        <v>310</v>
      </c>
      <c r="D25" s="23" t="s">
        <v>543</v>
      </c>
      <c r="E25" s="22" t="n">
        <v>154966</v>
      </c>
      <c r="F25" s="23" t="s">
        <v>548</v>
      </c>
      <c r="G25" s="22" t="s">
        <v>57</v>
      </c>
      <c r="H25" s="23" t="s">
        <v>68</v>
      </c>
      <c r="I25" s="22" t="s">
        <v>270</v>
      </c>
      <c r="J25" s="24" t="n">
        <v>4.980168</v>
      </c>
      <c r="K25" s="24" t="n">
        <v>0</v>
      </c>
      <c r="L25" s="24" t="n">
        <v>4.980168</v>
      </c>
      <c r="M25" s="24" t="n">
        <v>0</v>
      </c>
      <c r="N25" s="24" t="n">
        <v>0</v>
      </c>
    </row>
    <row r="26" s="25" customFormat="true" ht="29.25" hidden="false" customHeight="true" outlineLevel="0" collapsed="false">
      <c r="A26" s="22" t="n">
        <v>80</v>
      </c>
      <c r="B26" s="23" t="s">
        <v>543</v>
      </c>
      <c r="C26" s="22" t="n">
        <v>310</v>
      </c>
      <c r="D26" s="23" t="s">
        <v>543</v>
      </c>
      <c r="E26" s="22" t="n">
        <v>154974</v>
      </c>
      <c r="F26" s="23" t="s">
        <v>549</v>
      </c>
      <c r="G26" s="22" t="s">
        <v>57</v>
      </c>
      <c r="H26" s="23" t="s">
        <v>68</v>
      </c>
      <c r="I26" s="22" t="s">
        <v>270</v>
      </c>
      <c r="J26" s="24" t="n">
        <v>4.5</v>
      </c>
      <c r="K26" s="24" t="n">
        <v>0</v>
      </c>
      <c r="L26" s="24" t="n">
        <v>4.5</v>
      </c>
      <c r="M26" s="24" t="n">
        <v>0</v>
      </c>
      <c r="N26" s="24" t="n">
        <v>0</v>
      </c>
    </row>
    <row r="27" s="25" customFormat="true" ht="29.25" hidden="false" customHeight="true" outlineLevel="0" collapsed="false">
      <c r="A27" s="22" t="n">
        <v>80</v>
      </c>
      <c r="B27" s="23" t="s">
        <v>543</v>
      </c>
      <c r="C27" s="22" t="n">
        <v>310</v>
      </c>
      <c r="D27" s="23" t="s">
        <v>543</v>
      </c>
      <c r="E27" s="22" t="n">
        <v>154978</v>
      </c>
      <c r="F27" s="23" t="s">
        <v>551</v>
      </c>
      <c r="G27" s="22" t="s">
        <v>57</v>
      </c>
      <c r="H27" s="23" t="s">
        <v>68</v>
      </c>
      <c r="I27" s="22" t="s">
        <v>270</v>
      </c>
      <c r="J27" s="24" t="n">
        <v>20</v>
      </c>
      <c r="K27" s="24" t="n">
        <v>0</v>
      </c>
      <c r="L27" s="24" t="n">
        <v>20</v>
      </c>
      <c r="M27" s="24" t="n">
        <v>0</v>
      </c>
      <c r="N27" s="24" t="n">
        <v>0</v>
      </c>
    </row>
    <row r="28" customFormat="false" ht="42" hidden="false" customHeight="true" outlineLevel="0" collapsed="false">
      <c r="A28" s="22" t="n">
        <v>80</v>
      </c>
      <c r="B28" s="23" t="s">
        <v>543</v>
      </c>
      <c r="C28" s="22" t="n">
        <v>310</v>
      </c>
      <c r="D28" s="23" t="s">
        <v>543</v>
      </c>
      <c r="E28" s="22" t="n">
        <v>155001</v>
      </c>
      <c r="F28" s="23" t="s">
        <v>553</v>
      </c>
      <c r="G28" s="22" t="s">
        <v>57</v>
      </c>
      <c r="H28" s="23" t="s">
        <v>68</v>
      </c>
      <c r="I28" s="22" t="s">
        <v>74</v>
      </c>
      <c r="J28" s="24" t="n">
        <v>29.589706</v>
      </c>
      <c r="K28" s="24" t="n">
        <v>29.589706</v>
      </c>
      <c r="L28" s="24" t="n">
        <v>0</v>
      </c>
      <c r="M28" s="24" t="n">
        <v>0</v>
      </c>
      <c r="N28" s="24" t="n">
        <v>0</v>
      </c>
    </row>
    <row r="29" customFormat="false" ht="16.5" hidden="false" customHeight="true" outlineLevel="0" collapsed="false">
      <c r="A29" s="22" t="n">
        <v>88</v>
      </c>
      <c r="B29" s="23" t="s">
        <v>582</v>
      </c>
      <c r="C29" s="22" t="n">
        <v>330</v>
      </c>
      <c r="D29" s="23" t="s">
        <v>596</v>
      </c>
      <c r="E29" s="22" t="n">
        <v>154253</v>
      </c>
      <c r="F29" s="23" t="s">
        <v>597</v>
      </c>
      <c r="G29" s="22" t="s">
        <v>57</v>
      </c>
      <c r="H29" s="23" t="s">
        <v>68</v>
      </c>
      <c r="I29" s="22" t="s">
        <v>69</v>
      </c>
      <c r="J29" s="24" t="n">
        <v>76.214313</v>
      </c>
      <c r="K29" s="24" t="n">
        <v>0</v>
      </c>
      <c r="L29" s="24" t="n">
        <v>76.214313</v>
      </c>
      <c r="M29" s="24" t="n">
        <v>0</v>
      </c>
      <c r="N29" s="24" t="n">
        <v>0</v>
      </c>
    </row>
    <row r="30" customFormat="false" ht="16.5" hidden="false" customHeight="true" outlineLevel="0" collapsed="false">
      <c r="A30" s="22" t="n">
        <v>88</v>
      </c>
      <c r="B30" s="23" t="s">
        <v>582</v>
      </c>
      <c r="C30" s="22" t="n">
        <v>330</v>
      </c>
      <c r="D30" s="23" t="s">
        <v>596</v>
      </c>
      <c r="E30" s="22" t="n">
        <v>154254</v>
      </c>
      <c r="F30" s="23" t="s">
        <v>598</v>
      </c>
      <c r="G30" s="22" t="s">
        <v>57</v>
      </c>
      <c r="H30" s="23" t="s">
        <v>68</v>
      </c>
      <c r="I30" s="22" t="s">
        <v>69</v>
      </c>
      <c r="J30" s="24" t="n">
        <v>76.214313</v>
      </c>
      <c r="K30" s="24" t="n">
        <v>0</v>
      </c>
      <c r="L30" s="24" t="n">
        <v>76.214313</v>
      </c>
      <c r="M30" s="24" t="n">
        <v>0</v>
      </c>
      <c r="N30" s="24" t="n">
        <v>0</v>
      </c>
    </row>
    <row r="31" customFormat="false" ht="16.5" hidden="false" customHeight="true" outlineLevel="0" collapsed="false">
      <c r="A31" s="22" t="n">
        <v>88</v>
      </c>
      <c r="B31" s="23" t="s">
        <v>582</v>
      </c>
      <c r="C31" s="22" t="n">
        <v>330</v>
      </c>
      <c r="D31" s="23" t="s">
        <v>596</v>
      </c>
      <c r="E31" s="22" t="n">
        <v>154257</v>
      </c>
      <c r="F31" s="23" t="s">
        <v>599</v>
      </c>
      <c r="G31" s="22" t="s">
        <v>57</v>
      </c>
      <c r="H31" s="23" t="s">
        <v>68</v>
      </c>
      <c r="I31" s="22" t="s">
        <v>69</v>
      </c>
      <c r="J31" s="24" t="n">
        <v>13.857148</v>
      </c>
      <c r="K31" s="24" t="n">
        <v>0</v>
      </c>
      <c r="L31" s="24" t="n">
        <v>13.857148</v>
      </c>
      <c r="M31" s="24" t="n">
        <v>0</v>
      </c>
      <c r="N31" s="24" t="n">
        <v>0</v>
      </c>
    </row>
    <row r="32" customFormat="false" ht="29.25" hidden="false" customHeight="true" outlineLevel="0" collapsed="false">
      <c r="A32" s="22" t="n">
        <v>88</v>
      </c>
      <c r="B32" s="23" t="s">
        <v>582</v>
      </c>
      <c r="C32" s="22" t="n">
        <v>330</v>
      </c>
      <c r="D32" s="23" t="s">
        <v>596</v>
      </c>
      <c r="E32" s="22" t="n">
        <v>154361</v>
      </c>
      <c r="F32" s="23" t="s">
        <v>600</v>
      </c>
      <c r="G32" s="22" t="s">
        <v>57</v>
      </c>
      <c r="H32" s="23" t="s">
        <v>68</v>
      </c>
      <c r="I32" s="22" t="s">
        <v>69</v>
      </c>
      <c r="J32" s="24" t="n">
        <v>4.32</v>
      </c>
      <c r="K32" s="24" t="n">
        <v>0</v>
      </c>
      <c r="L32" s="24" t="n">
        <v>4.32</v>
      </c>
      <c r="M32" s="24" t="n">
        <v>0</v>
      </c>
      <c r="N32" s="24" t="n">
        <v>0</v>
      </c>
    </row>
    <row r="33" customFormat="false" ht="29.25" hidden="false" customHeight="true" outlineLevel="0" collapsed="false">
      <c r="A33" s="22" t="n">
        <v>88</v>
      </c>
      <c r="B33" s="23" t="s">
        <v>582</v>
      </c>
      <c r="C33" s="22" t="n">
        <v>330</v>
      </c>
      <c r="D33" s="23" t="s">
        <v>596</v>
      </c>
      <c r="E33" s="22" t="n">
        <v>154365</v>
      </c>
      <c r="F33" s="23" t="s">
        <v>601</v>
      </c>
      <c r="G33" s="22" t="s">
        <v>57</v>
      </c>
      <c r="H33" s="23" t="s">
        <v>68</v>
      </c>
      <c r="I33" s="22" t="s">
        <v>69</v>
      </c>
      <c r="J33" s="24" t="n">
        <v>14.88</v>
      </c>
      <c r="K33" s="24" t="n">
        <v>0</v>
      </c>
      <c r="L33" s="24" t="n">
        <v>14.88</v>
      </c>
      <c r="M33" s="24" t="n">
        <v>0</v>
      </c>
      <c r="N33" s="24" t="n">
        <v>0</v>
      </c>
    </row>
    <row r="34" customFormat="false" ht="29.25" hidden="false" customHeight="true" outlineLevel="0" collapsed="false">
      <c r="A34" s="22" t="n">
        <v>88</v>
      </c>
      <c r="B34" s="23" t="s">
        <v>582</v>
      </c>
      <c r="C34" s="22" t="n">
        <v>330</v>
      </c>
      <c r="D34" s="23" t="s">
        <v>596</v>
      </c>
      <c r="E34" s="22" t="n">
        <v>154368</v>
      </c>
      <c r="F34" s="23" t="s">
        <v>602</v>
      </c>
      <c r="G34" s="22" t="s">
        <v>57</v>
      </c>
      <c r="H34" s="23" t="s">
        <v>68</v>
      </c>
      <c r="I34" s="22" t="s">
        <v>69</v>
      </c>
      <c r="J34" s="24" t="n">
        <v>5.76</v>
      </c>
      <c r="K34" s="24" t="n">
        <v>0</v>
      </c>
      <c r="L34" s="24" t="n">
        <v>5.76</v>
      </c>
      <c r="M34" s="24" t="n">
        <v>0</v>
      </c>
      <c r="N34" s="24" t="n">
        <v>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6" activeCellId="0" sqref="L6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1086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1087</v>
      </c>
      <c r="B6" s="20"/>
      <c r="C6" s="20"/>
      <c r="D6" s="20"/>
      <c r="E6" s="20"/>
      <c r="F6" s="20"/>
      <c r="G6" s="20"/>
      <c r="H6" s="20"/>
      <c r="I6" s="20"/>
      <c r="J6" s="28" t="n">
        <f aca="false">+SUM(J7:J44)</f>
        <v>109171.885575</v>
      </c>
      <c r="K6" s="28" t="n">
        <f aca="false">+SUM(K7:K44)</f>
        <v>53574.959892</v>
      </c>
      <c r="L6" s="28" t="n">
        <f aca="false">+SUM(L7:L44)</f>
        <v>55596.925683</v>
      </c>
      <c r="M6" s="28" t="n">
        <f aca="false">+SUM(M7:M44)</f>
        <v>0</v>
      </c>
      <c r="N6" s="28" t="n">
        <f aca="false">+SUM(N7:N44)</f>
        <v>0</v>
      </c>
    </row>
    <row r="7" s="25" customFormat="true" ht="29.25" hidden="false" customHeight="true" outlineLevel="0" collapsed="false">
      <c r="A7" s="22" t="n">
        <v>5</v>
      </c>
      <c r="B7" s="23" t="s">
        <v>90</v>
      </c>
      <c r="C7" s="22" t="n">
        <v>320</v>
      </c>
      <c r="D7" s="23" t="s">
        <v>91</v>
      </c>
      <c r="E7" s="22" t="n">
        <v>151427</v>
      </c>
      <c r="F7" s="23" t="s">
        <v>1088</v>
      </c>
      <c r="G7" s="22" t="s">
        <v>57</v>
      </c>
      <c r="H7" s="23" t="s">
        <v>58</v>
      </c>
      <c r="I7" s="22" t="s">
        <v>80</v>
      </c>
      <c r="J7" s="24" t="n">
        <v>532.307907</v>
      </c>
      <c r="K7" s="24" t="n">
        <v>532.307907</v>
      </c>
      <c r="L7" s="24" t="n">
        <v>0</v>
      </c>
      <c r="M7" s="24" t="n">
        <v>0</v>
      </c>
      <c r="N7" s="24" t="n">
        <v>0</v>
      </c>
    </row>
    <row r="8" s="25" customFormat="true" ht="29.25" hidden="false" customHeight="true" outlineLevel="0" collapsed="false">
      <c r="A8" s="22" t="n">
        <v>10</v>
      </c>
      <c r="B8" s="23" t="s">
        <v>134</v>
      </c>
      <c r="C8" s="22" t="n">
        <v>360</v>
      </c>
      <c r="D8" s="23" t="s">
        <v>135</v>
      </c>
      <c r="E8" s="22" t="n">
        <v>150663</v>
      </c>
      <c r="F8" s="23" t="s">
        <v>139</v>
      </c>
      <c r="G8" s="22" t="s">
        <v>57</v>
      </c>
      <c r="H8" s="23" t="s">
        <v>58</v>
      </c>
      <c r="I8" s="22" t="s">
        <v>80</v>
      </c>
      <c r="J8" s="24" t="n">
        <v>90.8544</v>
      </c>
      <c r="K8" s="24" t="n">
        <v>90.8544</v>
      </c>
      <c r="L8" s="24" t="n">
        <v>0</v>
      </c>
      <c r="M8" s="24" t="n">
        <v>0</v>
      </c>
      <c r="N8" s="24" t="n">
        <v>0</v>
      </c>
    </row>
    <row r="9" s="25" customFormat="true" ht="29.25" hidden="false" customHeight="true" outlineLevel="0" collapsed="false">
      <c r="A9" s="22" t="n">
        <v>10</v>
      </c>
      <c r="B9" s="23" t="s">
        <v>134</v>
      </c>
      <c r="C9" s="22" t="n">
        <v>361</v>
      </c>
      <c r="D9" s="23" t="s">
        <v>142</v>
      </c>
      <c r="E9" s="22" t="n">
        <v>140491</v>
      </c>
      <c r="F9" s="23" t="s">
        <v>1089</v>
      </c>
      <c r="G9" s="22" t="s">
        <v>97</v>
      </c>
      <c r="H9" s="23" t="s">
        <v>58</v>
      </c>
      <c r="I9" s="22" t="s">
        <v>80</v>
      </c>
      <c r="J9" s="24" t="n">
        <v>580.744961</v>
      </c>
      <c r="K9" s="24" t="n">
        <v>580.744961</v>
      </c>
      <c r="L9" s="24" t="n">
        <v>0</v>
      </c>
      <c r="M9" s="24" t="n">
        <v>0</v>
      </c>
      <c r="N9" s="24" t="n">
        <v>0</v>
      </c>
    </row>
    <row r="10" s="25" customFormat="true" ht="29.25" hidden="false" customHeight="true" outlineLevel="0" collapsed="false">
      <c r="A10" s="22" t="n">
        <v>25</v>
      </c>
      <c r="B10" s="23" t="s">
        <v>196</v>
      </c>
      <c r="C10" s="22" t="n">
        <v>107</v>
      </c>
      <c r="D10" s="23" t="s">
        <v>203</v>
      </c>
      <c r="E10" s="22" t="n">
        <v>154714</v>
      </c>
      <c r="F10" s="23" t="s">
        <v>204</v>
      </c>
      <c r="G10" s="22" t="s">
        <v>57</v>
      </c>
      <c r="H10" s="23" t="s">
        <v>149</v>
      </c>
      <c r="I10" s="22" t="s">
        <v>205</v>
      </c>
      <c r="J10" s="24" t="n">
        <v>32.920724</v>
      </c>
      <c r="K10" s="24" t="n">
        <v>32.920724</v>
      </c>
      <c r="L10" s="24" t="n">
        <v>0</v>
      </c>
      <c r="M10" s="24" t="n">
        <v>0</v>
      </c>
      <c r="N10" s="24" t="n">
        <v>0</v>
      </c>
    </row>
    <row r="11" s="25" customFormat="true" ht="42" hidden="false" customHeight="true" outlineLevel="0" collapsed="false">
      <c r="A11" s="22" t="n">
        <v>25</v>
      </c>
      <c r="B11" s="23" t="s">
        <v>196</v>
      </c>
      <c r="C11" s="22" t="n">
        <v>107</v>
      </c>
      <c r="D11" s="23" t="s">
        <v>203</v>
      </c>
      <c r="E11" s="22" t="n">
        <v>154718</v>
      </c>
      <c r="F11" s="23" t="s">
        <v>206</v>
      </c>
      <c r="G11" s="22" t="s">
        <v>57</v>
      </c>
      <c r="H11" s="23" t="s">
        <v>149</v>
      </c>
      <c r="I11" s="22" t="s">
        <v>205</v>
      </c>
      <c r="J11" s="24" t="n">
        <v>61.518395</v>
      </c>
      <c r="K11" s="24" t="n">
        <v>61.518395</v>
      </c>
      <c r="L11" s="24" t="n">
        <v>0</v>
      </c>
      <c r="M11" s="24" t="n">
        <v>0</v>
      </c>
      <c r="N11" s="24" t="n">
        <v>0</v>
      </c>
    </row>
    <row r="12" s="25" customFormat="true" ht="29.25" hidden="false" customHeight="true" outlineLevel="0" collapsed="false">
      <c r="A12" s="22" t="n">
        <v>50</v>
      </c>
      <c r="B12" s="23" t="s">
        <v>456</v>
      </c>
      <c r="C12" s="22" t="n">
        <v>357</v>
      </c>
      <c r="D12" s="23" t="s">
        <v>456</v>
      </c>
      <c r="E12" s="22" t="n">
        <v>123966</v>
      </c>
      <c r="F12" s="23" t="s">
        <v>1090</v>
      </c>
      <c r="G12" s="22" t="s">
        <v>97</v>
      </c>
      <c r="H12" s="23" t="s">
        <v>149</v>
      </c>
      <c r="I12" s="22" t="s">
        <v>150</v>
      </c>
      <c r="J12" s="24" t="n">
        <v>47530</v>
      </c>
      <c r="K12" s="24" t="n">
        <v>0</v>
      </c>
      <c r="L12" s="24" t="n">
        <v>47530</v>
      </c>
      <c r="M12" s="24" t="n">
        <v>0</v>
      </c>
      <c r="N12" s="24" t="n">
        <v>0</v>
      </c>
    </row>
    <row r="13" s="25" customFormat="true" ht="54.75" hidden="false" customHeight="true" outlineLevel="0" collapsed="false">
      <c r="A13" s="22" t="n">
        <v>50</v>
      </c>
      <c r="B13" s="23" t="s">
        <v>456</v>
      </c>
      <c r="C13" s="22" t="n">
        <v>377</v>
      </c>
      <c r="D13" s="23" t="s">
        <v>484</v>
      </c>
      <c r="E13" s="22" t="n">
        <v>60902</v>
      </c>
      <c r="F13" s="23" t="s">
        <v>1091</v>
      </c>
      <c r="G13" s="22" t="s">
        <v>97</v>
      </c>
      <c r="H13" s="23" t="s">
        <v>68</v>
      </c>
      <c r="I13" s="22" t="s">
        <v>710</v>
      </c>
      <c r="J13" s="24" t="n">
        <v>6311.161829</v>
      </c>
      <c r="K13" s="24" t="n">
        <v>6311.161829</v>
      </c>
      <c r="L13" s="24" t="n">
        <v>0</v>
      </c>
      <c r="M13" s="24" t="n">
        <v>0</v>
      </c>
      <c r="N13" s="24" t="n">
        <v>0</v>
      </c>
    </row>
    <row r="14" s="25" customFormat="true" ht="29.25" hidden="false" customHeight="true" outlineLevel="0" collapsed="false">
      <c r="A14" s="22" t="n">
        <v>50</v>
      </c>
      <c r="B14" s="23" t="s">
        <v>456</v>
      </c>
      <c r="C14" s="22" t="n">
        <v>377</v>
      </c>
      <c r="D14" s="23" t="s">
        <v>484</v>
      </c>
      <c r="E14" s="22" t="n">
        <v>101630</v>
      </c>
      <c r="F14" s="23" t="s">
        <v>1092</v>
      </c>
      <c r="G14" s="22" t="s">
        <v>97</v>
      </c>
      <c r="H14" s="23" t="s">
        <v>68</v>
      </c>
      <c r="I14" s="22" t="s">
        <v>710</v>
      </c>
      <c r="J14" s="24" t="n">
        <v>2196.00042</v>
      </c>
      <c r="K14" s="24" t="n">
        <v>2196.00042</v>
      </c>
      <c r="L14" s="24" t="n">
        <v>0</v>
      </c>
      <c r="M14" s="24" t="n">
        <v>0</v>
      </c>
      <c r="N14" s="24" t="n">
        <v>0</v>
      </c>
    </row>
    <row r="15" s="25" customFormat="true" ht="42" hidden="false" customHeight="true" outlineLevel="0" collapsed="false">
      <c r="A15" s="22" t="n">
        <v>50</v>
      </c>
      <c r="B15" s="23" t="s">
        <v>456</v>
      </c>
      <c r="C15" s="22" t="n">
        <v>377</v>
      </c>
      <c r="D15" s="23" t="s">
        <v>484</v>
      </c>
      <c r="E15" s="22" t="n">
        <v>102288</v>
      </c>
      <c r="F15" s="23" t="s">
        <v>1093</v>
      </c>
      <c r="G15" s="22" t="s">
        <v>97</v>
      </c>
      <c r="H15" s="23" t="s">
        <v>68</v>
      </c>
      <c r="I15" s="22" t="s">
        <v>710</v>
      </c>
      <c r="J15" s="24" t="n">
        <v>6927.320107</v>
      </c>
      <c r="K15" s="24" t="n">
        <v>6927.320107</v>
      </c>
      <c r="L15" s="24" t="n">
        <v>0</v>
      </c>
      <c r="M15" s="24" t="n">
        <v>0</v>
      </c>
      <c r="N15" s="24" t="n">
        <v>0</v>
      </c>
    </row>
    <row r="16" s="25" customFormat="true" ht="29.25" hidden="false" customHeight="true" outlineLevel="0" collapsed="false">
      <c r="A16" s="22" t="n">
        <v>50</v>
      </c>
      <c r="B16" s="23" t="s">
        <v>456</v>
      </c>
      <c r="C16" s="22" t="n">
        <v>377</v>
      </c>
      <c r="D16" s="23" t="s">
        <v>484</v>
      </c>
      <c r="E16" s="22" t="n">
        <v>122745</v>
      </c>
      <c r="F16" s="23" t="s">
        <v>1094</v>
      </c>
      <c r="G16" s="22" t="s">
        <v>97</v>
      </c>
      <c r="H16" s="23" t="s">
        <v>68</v>
      </c>
      <c r="I16" s="22" t="s">
        <v>710</v>
      </c>
      <c r="J16" s="24" t="n">
        <v>936.364297</v>
      </c>
      <c r="K16" s="24" t="n">
        <v>0</v>
      </c>
      <c r="L16" s="24" t="n">
        <v>936.364297</v>
      </c>
      <c r="M16" s="24" t="n">
        <v>0</v>
      </c>
      <c r="N16" s="24" t="n">
        <v>0</v>
      </c>
    </row>
    <row r="17" s="25" customFormat="true" ht="29.25" hidden="false" customHeight="true" outlineLevel="0" collapsed="false">
      <c r="A17" s="22" t="n">
        <v>50</v>
      </c>
      <c r="B17" s="23" t="s">
        <v>456</v>
      </c>
      <c r="C17" s="22" t="n">
        <v>377</v>
      </c>
      <c r="D17" s="23" t="s">
        <v>484</v>
      </c>
      <c r="E17" s="22" t="n">
        <v>128777</v>
      </c>
      <c r="F17" s="23" t="s">
        <v>1095</v>
      </c>
      <c r="G17" s="22" t="s">
        <v>97</v>
      </c>
      <c r="H17" s="23" t="s">
        <v>175</v>
      </c>
      <c r="I17" s="22" t="s">
        <v>337</v>
      </c>
      <c r="J17" s="24" t="n">
        <v>200</v>
      </c>
      <c r="K17" s="24" t="n">
        <v>0</v>
      </c>
      <c r="L17" s="24" t="n">
        <v>200</v>
      </c>
      <c r="M17" s="24" t="n">
        <v>0</v>
      </c>
      <c r="N17" s="24" t="n">
        <v>0</v>
      </c>
    </row>
    <row r="18" s="25" customFormat="true" ht="42" hidden="false" customHeight="true" outlineLevel="0" collapsed="false">
      <c r="A18" s="22" t="n">
        <v>50</v>
      </c>
      <c r="B18" s="23" t="s">
        <v>456</v>
      </c>
      <c r="C18" s="22" t="n">
        <v>377</v>
      </c>
      <c r="D18" s="23" t="s">
        <v>484</v>
      </c>
      <c r="E18" s="22" t="n">
        <v>136375</v>
      </c>
      <c r="F18" s="23" t="s">
        <v>1096</v>
      </c>
      <c r="G18" s="22" t="s">
        <v>57</v>
      </c>
      <c r="H18" s="23" t="s">
        <v>68</v>
      </c>
      <c r="I18" s="22" t="s">
        <v>710</v>
      </c>
      <c r="J18" s="24" t="n">
        <v>25113.216653</v>
      </c>
      <c r="K18" s="24" t="n">
        <v>25113.216653</v>
      </c>
      <c r="L18" s="24" t="n">
        <v>0</v>
      </c>
      <c r="M18" s="24" t="n">
        <v>0</v>
      </c>
      <c r="N18" s="24" t="n">
        <v>0</v>
      </c>
    </row>
    <row r="19" s="25" customFormat="true" ht="54.75" hidden="false" customHeight="true" outlineLevel="0" collapsed="false">
      <c r="A19" s="22" t="n">
        <v>50</v>
      </c>
      <c r="B19" s="23" t="s">
        <v>456</v>
      </c>
      <c r="C19" s="22" t="n">
        <v>604</v>
      </c>
      <c r="D19" s="23" t="s">
        <v>492</v>
      </c>
      <c r="E19" s="22" t="n">
        <v>129098</v>
      </c>
      <c r="F19" s="23" t="s">
        <v>1097</v>
      </c>
      <c r="G19" s="22" t="s">
        <v>97</v>
      </c>
      <c r="H19" s="23" t="s">
        <v>149</v>
      </c>
      <c r="I19" s="22" t="s">
        <v>431</v>
      </c>
      <c r="J19" s="24" t="n">
        <v>813.057377</v>
      </c>
      <c r="K19" s="24" t="n">
        <v>813.057377</v>
      </c>
      <c r="L19" s="24" t="n">
        <v>0</v>
      </c>
      <c r="M19" s="24" t="n">
        <v>0</v>
      </c>
      <c r="N19" s="24" t="n">
        <v>0</v>
      </c>
    </row>
    <row r="20" s="25" customFormat="true" ht="29.25" hidden="false" customHeight="true" outlineLevel="0" collapsed="false">
      <c r="A20" s="22" t="n">
        <v>50</v>
      </c>
      <c r="B20" s="23" t="s">
        <v>456</v>
      </c>
      <c r="C20" s="22" t="n">
        <v>604</v>
      </c>
      <c r="D20" s="23" t="s">
        <v>492</v>
      </c>
      <c r="E20" s="22" t="n">
        <v>136051</v>
      </c>
      <c r="F20" s="23" t="s">
        <v>1098</v>
      </c>
      <c r="G20" s="22" t="s">
        <v>97</v>
      </c>
      <c r="H20" s="23" t="s">
        <v>149</v>
      </c>
      <c r="I20" s="22" t="s">
        <v>431</v>
      </c>
      <c r="J20" s="24" t="n">
        <v>65.889656</v>
      </c>
      <c r="K20" s="24" t="n">
        <v>65.889656</v>
      </c>
      <c r="L20" s="24" t="n">
        <v>0</v>
      </c>
      <c r="M20" s="24" t="n">
        <v>0</v>
      </c>
      <c r="N20" s="24" t="n">
        <v>0</v>
      </c>
    </row>
    <row r="21" s="25" customFormat="true" ht="29.25" hidden="false" customHeight="true" outlineLevel="0" collapsed="false">
      <c r="A21" s="22" t="n">
        <v>50</v>
      </c>
      <c r="B21" s="23" t="s">
        <v>456</v>
      </c>
      <c r="C21" s="22" t="n">
        <v>604</v>
      </c>
      <c r="D21" s="23" t="s">
        <v>492</v>
      </c>
      <c r="E21" s="22" t="n">
        <v>137227</v>
      </c>
      <c r="F21" s="23" t="s">
        <v>1099</v>
      </c>
      <c r="G21" s="22" t="s">
        <v>97</v>
      </c>
      <c r="H21" s="23" t="s">
        <v>149</v>
      </c>
      <c r="I21" s="22" t="s">
        <v>431</v>
      </c>
      <c r="J21" s="24" t="n">
        <v>4174.984226</v>
      </c>
      <c r="K21" s="24" t="n">
        <v>0</v>
      </c>
      <c r="L21" s="24" t="n">
        <v>4174.984226</v>
      </c>
      <c r="M21" s="24" t="n">
        <v>0</v>
      </c>
      <c r="N21" s="24" t="n">
        <v>0</v>
      </c>
    </row>
    <row r="22" s="25" customFormat="true" ht="54.75" hidden="false" customHeight="true" outlineLevel="0" collapsed="false">
      <c r="A22" s="22" t="n">
        <v>50</v>
      </c>
      <c r="B22" s="23" t="s">
        <v>456</v>
      </c>
      <c r="C22" s="22" t="n">
        <v>604</v>
      </c>
      <c r="D22" s="23" t="s">
        <v>492</v>
      </c>
      <c r="E22" s="22" t="n">
        <v>147842</v>
      </c>
      <c r="F22" s="23" t="s">
        <v>1100</v>
      </c>
      <c r="G22" s="22" t="s">
        <v>57</v>
      </c>
      <c r="H22" s="23" t="s">
        <v>149</v>
      </c>
      <c r="I22" s="22" t="s">
        <v>431</v>
      </c>
      <c r="J22" s="24" t="n">
        <v>535.41286</v>
      </c>
      <c r="K22" s="24" t="n">
        <v>535.41286</v>
      </c>
      <c r="L22" s="24" t="n">
        <v>0</v>
      </c>
      <c r="M22" s="24" t="n">
        <v>0</v>
      </c>
      <c r="N22" s="24" t="n">
        <v>0</v>
      </c>
    </row>
    <row r="23" s="25" customFormat="true" ht="29.25" hidden="false" customHeight="true" outlineLevel="0" collapsed="false">
      <c r="A23" s="22" t="n">
        <v>50</v>
      </c>
      <c r="B23" s="23" t="s">
        <v>456</v>
      </c>
      <c r="C23" s="22" t="n">
        <v>604</v>
      </c>
      <c r="D23" s="23" t="s">
        <v>492</v>
      </c>
      <c r="E23" s="22" t="n">
        <v>154009</v>
      </c>
      <c r="F23" s="23" t="s">
        <v>746</v>
      </c>
      <c r="G23" s="22" t="s">
        <v>57</v>
      </c>
      <c r="H23" s="23" t="s">
        <v>149</v>
      </c>
      <c r="I23" s="22" t="s">
        <v>431</v>
      </c>
      <c r="J23" s="24" t="n">
        <v>4596.247101</v>
      </c>
      <c r="K23" s="24" t="n">
        <v>4596.247101</v>
      </c>
      <c r="L23" s="24" t="n">
        <v>0</v>
      </c>
      <c r="M23" s="24" t="n">
        <v>0</v>
      </c>
      <c r="N23" s="24" t="n">
        <v>0</v>
      </c>
    </row>
    <row r="24" s="25" customFormat="true" ht="29.25" hidden="false" customHeight="true" outlineLevel="0" collapsed="false">
      <c r="A24" s="22" t="n">
        <v>50</v>
      </c>
      <c r="B24" s="23" t="s">
        <v>456</v>
      </c>
      <c r="C24" s="22" t="n">
        <v>604</v>
      </c>
      <c r="D24" s="23" t="s">
        <v>492</v>
      </c>
      <c r="E24" s="22" t="n">
        <v>154020</v>
      </c>
      <c r="F24" s="23" t="s">
        <v>748</v>
      </c>
      <c r="G24" s="22" t="s">
        <v>57</v>
      </c>
      <c r="H24" s="23" t="s">
        <v>149</v>
      </c>
      <c r="I24" s="22" t="s">
        <v>431</v>
      </c>
      <c r="J24" s="24" t="n">
        <v>367.074791</v>
      </c>
      <c r="K24" s="24" t="n">
        <v>367.074791</v>
      </c>
      <c r="L24" s="24" t="n">
        <v>0</v>
      </c>
      <c r="M24" s="24" t="n">
        <v>0</v>
      </c>
      <c r="N24" s="24" t="n">
        <v>0</v>
      </c>
    </row>
    <row r="25" s="25" customFormat="true" ht="16.5" hidden="false" customHeight="true" outlineLevel="0" collapsed="false">
      <c r="A25" s="22" t="n">
        <v>50</v>
      </c>
      <c r="B25" s="23" t="s">
        <v>456</v>
      </c>
      <c r="C25" s="22" t="n">
        <v>604</v>
      </c>
      <c r="D25" s="23" t="s">
        <v>492</v>
      </c>
      <c r="E25" s="22" t="n">
        <v>154023</v>
      </c>
      <c r="F25" s="23" t="s">
        <v>1101</v>
      </c>
      <c r="G25" s="22" t="s">
        <v>57</v>
      </c>
      <c r="H25" s="23" t="s">
        <v>149</v>
      </c>
      <c r="I25" s="22" t="s">
        <v>431</v>
      </c>
      <c r="J25" s="24" t="n">
        <v>1520.11688</v>
      </c>
      <c r="K25" s="24" t="n">
        <v>1520.11688</v>
      </c>
      <c r="L25" s="24" t="n">
        <v>0</v>
      </c>
      <c r="M25" s="24" t="n">
        <v>0</v>
      </c>
      <c r="N25" s="24" t="n">
        <v>0</v>
      </c>
    </row>
    <row r="26" s="25" customFormat="true" ht="16.5" hidden="false" customHeight="true" outlineLevel="0" collapsed="false">
      <c r="A26" s="22" t="n">
        <v>50</v>
      </c>
      <c r="B26" s="23" t="s">
        <v>456</v>
      </c>
      <c r="C26" s="22" t="n">
        <v>604</v>
      </c>
      <c r="D26" s="23" t="s">
        <v>492</v>
      </c>
      <c r="E26" s="22" t="n">
        <v>154026</v>
      </c>
      <c r="F26" s="23" t="s">
        <v>1102</v>
      </c>
      <c r="G26" s="22" t="s">
        <v>57</v>
      </c>
      <c r="H26" s="23" t="s">
        <v>149</v>
      </c>
      <c r="I26" s="22" t="s">
        <v>431</v>
      </c>
      <c r="J26" s="24" t="n">
        <v>1542.938758</v>
      </c>
      <c r="K26" s="24" t="n">
        <v>1542.938758</v>
      </c>
      <c r="L26" s="24" t="n">
        <v>0</v>
      </c>
      <c r="M26" s="24" t="n">
        <v>0</v>
      </c>
      <c r="N26" s="24" t="n">
        <v>0</v>
      </c>
    </row>
    <row r="27" s="25" customFormat="true" ht="16.5" hidden="false" customHeight="true" outlineLevel="0" collapsed="false">
      <c r="A27" s="22" t="n">
        <v>50</v>
      </c>
      <c r="B27" s="23" t="s">
        <v>456</v>
      </c>
      <c r="C27" s="22" t="n">
        <v>604</v>
      </c>
      <c r="D27" s="23" t="s">
        <v>492</v>
      </c>
      <c r="E27" s="22" t="n">
        <v>154052</v>
      </c>
      <c r="F27" s="23" t="s">
        <v>1103</v>
      </c>
      <c r="G27" s="22" t="s">
        <v>57</v>
      </c>
      <c r="H27" s="23" t="s">
        <v>149</v>
      </c>
      <c r="I27" s="22" t="s">
        <v>431</v>
      </c>
      <c r="J27" s="24" t="n">
        <v>1669.395281</v>
      </c>
      <c r="K27" s="24" t="n">
        <v>1669.395281</v>
      </c>
      <c r="L27" s="24" t="n">
        <v>0</v>
      </c>
      <c r="M27" s="24" t="n">
        <v>0</v>
      </c>
      <c r="N27" s="24" t="n">
        <v>0</v>
      </c>
    </row>
    <row r="28" s="25" customFormat="true" ht="42" hidden="false" customHeight="true" outlineLevel="0" collapsed="false">
      <c r="A28" s="22" t="n">
        <v>50</v>
      </c>
      <c r="B28" s="23" t="s">
        <v>456</v>
      </c>
      <c r="C28" s="22" t="n">
        <v>604</v>
      </c>
      <c r="D28" s="23" t="s">
        <v>492</v>
      </c>
      <c r="E28" s="22" t="n">
        <v>154547</v>
      </c>
      <c r="F28" s="23" t="s">
        <v>1104</v>
      </c>
      <c r="G28" s="22" t="s">
        <v>57</v>
      </c>
      <c r="H28" s="23" t="s">
        <v>149</v>
      </c>
      <c r="I28" s="22" t="s">
        <v>431</v>
      </c>
      <c r="J28" s="24" t="n">
        <v>529.95536</v>
      </c>
      <c r="K28" s="24" t="n">
        <v>529.95536</v>
      </c>
      <c r="L28" s="24" t="n">
        <v>0</v>
      </c>
      <c r="M28" s="24" t="n">
        <v>0</v>
      </c>
      <c r="N28" s="24" t="n">
        <v>0</v>
      </c>
    </row>
    <row r="29" s="25" customFormat="true" ht="29.25" hidden="false" customHeight="true" outlineLevel="0" collapsed="false">
      <c r="A29" s="22" t="n">
        <v>50</v>
      </c>
      <c r="B29" s="23" t="s">
        <v>456</v>
      </c>
      <c r="C29" s="22" t="n">
        <v>656</v>
      </c>
      <c r="D29" s="23" t="s">
        <v>514</v>
      </c>
      <c r="E29" s="22" t="n">
        <v>154971</v>
      </c>
      <c r="F29" s="23" t="s">
        <v>515</v>
      </c>
      <c r="G29" s="22" t="s">
        <v>57</v>
      </c>
      <c r="H29" s="23" t="s">
        <v>149</v>
      </c>
      <c r="I29" s="22" t="s">
        <v>150</v>
      </c>
      <c r="J29" s="24" t="n">
        <v>3</v>
      </c>
      <c r="K29" s="24" t="n">
        <v>3</v>
      </c>
      <c r="L29" s="24" t="n">
        <v>0</v>
      </c>
      <c r="M29" s="24" t="n">
        <v>0</v>
      </c>
      <c r="N29" s="24" t="n">
        <v>0</v>
      </c>
    </row>
    <row r="30" s="25" customFormat="true" ht="29.25" hidden="false" customHeight="true" outlineLevel="0" collapsed="false">
      <c r="A30" s="22" t="n">
        <v>50</v>
      </c>
      <c r="B30" s="23" t="s">
        <v>456</v>
      </c>
      <c r="C30" s="22" t="n">
        <v>656</v>
      </c>
      <c r="D30" s="23" t="s">
        <v>514</v>
      </c>
      <c r="E30" s="22" t="n">
        <v>155008</v>
      </c>
      <c r="F30" s="23" t="s">
        <v>932</v>
      </c>
      <c r="G30" s="22" t="s">
        <v>57</v>
      </c>
      <c r="H30" s="23" t="s">
        <v>149</v>
      </c>
      <c r="I30" s="22" t="s">
        <v>150</v>
      </c>
      <c r="J30" s="24" t="n">
        <v>2</v>
      </c>
      <c r="K30" s="24" t="n">
        <v>2</v>
      </c>
      <c r="L30" s="24" t="n">
        <v>0</v>
      </c>
      <c r="M30" s="24" t="n">
        <v>0</v>
      </c>
      <c r="N30" s="24" t="n">
        <v>0</v>
      </c>
    </row>
    <row r="31" s="25" customFormat="true" ht="29.25" hidden="false" customHeight="true" outlineLevel="0" collapsed="false">
      <c r="A31" s="22" t="n">
        <v>80</v>
      </c>
      <c r="B31" s="23" t="s">
        <v>543</v>
      </c>
      <c r="C31" s="22" t="n">
        <v>310</v>
      </c>
      <c r="D31" s="23" t="s">
        <v>543</v>
      </c>
      <c r="E31" s="22" t="n">
        <v>154959</v>
      </c>
      <c r="F31" s="23" t="s">
        <v>546</v>
      </c>
      <c r="G31" s="22" t="s">
        <v>57</v>
      </c>
      <c r="H31" s="23" t="s">
        <v>68</v>
      </c>
      <c r="I31" s="22" t="s">
        <v>270</v>
      </c>
      <c r="J31" s="24" t="n">
        <v>88.035829</v>
      </c>
      <c r="K31" s="24" t="n">
        <v>0</v>
      </c>
      <c r="L31" s="24" t="n">
        <v>88.035829</v>
      </c>
      <c r="M31" s="24" t="n">
        <v>0</v>
      </c>
      <c r="N31" s="24" t="n">
        <v>0</v>
      </c>
    </row>
    <row r="32" s="25" customFormat="true" ht="29.25" hidden="false" customHeight="true" outlineLevel="0" collapsed="false">
      <c r="A32" s="22" t="n">
        <v>80</v>
      </c>
      <c r="B32" s="23" t="s">
        <v>543</v>
      </c>
      <c r="C32" s="22" t="n">
        <v>310</v>
      </c>
      <c r="D32" s="23" t="s">
        <v>543</v>
      </c>
      <c r="E32" s="22" t="n">
        <v>154960</v>
      </c>
      <c r="F32" s="23" t="s">
        <v>547</v>
      </c>
      <c r="G32" s="22" t="s">
        <v>57</v>
      </c>
      <c r="H32" s="23" t="s">
        <v>68</v>
      </c>
      <c r="I32" s="22" t="s">
        <v>270</v>
      </c>
      <c r="J32" s="24" t="n">
        <v>75.447026</v>
      </c>
      <c r="K32" s="24" t="n">
        <v>0</v>
      </c>
      <c r="L32" s="24" t="n">
        <v>75.447026</v>
      </c>
      <c r="M32" s="24" t="n">
        <v>0</v>
      </c>
      <c r="N32" s="24" t="n">
        <v>0</v>
      </c>
    </row>
    <row r="33" s="25" customFormat="true" ht="29.25" hidden="false" customHeight="true" outlineLevel="0" collapsed="false">
      <c r="A33" s="22" t="n">
        <v>80</v>
      </c>
      <c r="B33" s="23" t="s">
        <v>543</v>
      </c>
      <c r="C33" s="22" t="n">
        <v>310</v>
      </c>
      <c r="D33" s="23" t="s">
        <v>543</v>
      </c>
      <c r="E33" s="22" t="n">
        <v>154966</v>
      </c>
      <c r="F33" s="23" t="s">
        <v>548</v>
      </c>
      <c r="G33" s="22" t="s">
        <v>57</v>
      </c>
      <c r="H33" s="23" t="s">
        <v>68</v>
      </c>
      <c r="I33" s="22" t="s">
        <v>270</v>
      </c>
      <c r="J33" s="24" t="n">
        <v>29.881009</v>
      </c>
      <c r="K33" s="24" t="n">
        <v>0</v>
      </c>
      <c r="L33" s="24" t="n">
        <v>29.881009</v>
      </c>
      <c r="M33" s="24" t="n">
        <v>0</v>
      </c>
      <c r="N33" s="24" t="n">
        <v>0</v>
      </c>
    </row>
    <row r="34" s="25" customFormat="true" ht="29.25" hidden="false" customHeight="true" outlineLevel="0" collapsed="false">
      <c r="A34" s="22" t="n">
        <v>80</v>
      </c>
      <c r="B34" s="23" t="s">
        <v>543</v>
      </c>
      <c r="C34" s="22" t="n">
        <v>310</v>
      </c>
      <c r="D34" s="23" t="s">
        <v>543</v>
      </c>
      <c r="E34" s="22" t="n">
        <v>154974</v>
      </c>
      <c r="F34" s="23" t="s">
        <v>549</v>
      </c>
      <c r="G34" s="22" t="s">
        <v>57</v>
      </c>
      <c r="H34" s="23" t="s">
        <v>68</v>
      </c>
      <c r="I34" s="22" t="s">
        <v>270</v>
      </c>
      <c r="J34" s="24" t="n">
        <v>34.5</v>
      </c>
      <c r="K34" s="24" t="n">
        <v>0</v>
      </c>
      <c r="L34" s="24" t="n">
        <v>34.5</v>
      </c>
      <c r="M34" s="24" t="n">
        <v>0</v>
      </c>
      <c r="N34" s="24" t="n">
        <v>0</v>
      </c>
    </row>
    <row r="35" s="25" customFormat="true" ht="29.25" hidden="false" customHeight="true" outlineLevel="0" collapsed="false">
      <c r="A35" s="22" t="n">
        <v>80</v>
      </c>
      <c r="B35" s="23" t="s">
        <v>543</v>
      </c>
      <c r="C35" s="22" t="n">
        <v>310</v>
      </c>
      <c r="D35" s="23" t="s">
        <v>543</v>
      </c>
      <c r="E35" s="22" t="n">
        <v>154978</v>
      </c>
      <c r="F35" s="23" t="s">
        <v>551</v>
      </c>
      <c r="G35" s="22" t="s">
        <v>57</v>
      </c>
      <c r="H35" s="23" t="s">
        <v>68</v>
      </c>
      <c r="I35" s="22" t="s">
        <v>270</v>
      </c>
      <c r="J35" s="24" t="n">
        <v>40</v>
      </c>
      <c r="K35" s="24" t="n">
        <v>0</v>
      </c>
      <c r="L35" s="24" t="n">
        <v>40</v>
      </c>
      <c r="M35" s="24" t="n">
        <v>0</v>
      </c>
      <c r="N35" s="24" t="n">
        <v>0</v>
      </c>
    </row>
    <row r="36" s="25" customFormat="true" ht="42" hidden="false" customHeight="true" outlineLevel="0" collapsed="false">
      <c r="A36" s="22" t="n">
        <v>80</v>
      </c>
      <c r="B36" s="23" t="s">
        <v>543</v>
      </c>
      <c r="C36" s="22" t="n">
        <v>310</v>
      </c>
      <c r="D36" s="23" t="s">
        <v>543</v>
      </c>
      <c r="E36" s="22" t="n">
        <v>155001</v>
      </c>
      <c r="F36" s="23" t="s">
        <v>553</v>
      </c>
      <c r="G36" s="22" t="s">
        <v>57</v>
      </c>
      <c r="H36" s="23" t="s">
        <v>68</v>
      </c>
      <c r="I36" s="22" t="s">
        <v>74</v>
      </c>
      <c r="J36" s="24" t="n">
        <v>16.826432</v>
      </c>
      <c r="K36" s="24" t="n">
        <v>16.826432</v>
      </c>
      <c r="L36" s="24" t="n">
        <v>0</v>
      </c>
      <c r="M36" s="24" t="n">
        <v>0</v>
      </c>
      <c r="N36" s="24" t="n">
        <v>0</v>
      </c>
    </row>
    <row r="37" s="25" customFormat="true" ht="29.25" hidden="false" customHeight="true" outlineLevel="0" collapsed="false">
      <c r="A37" s="22" t="n">
        <v>88</v>
      </c>
      <c r="B37" s="23" t="s">
        <v>582</v>
      </c>
      <c r="C37" s="22" t="n">
        <v>101</v>
      </c>
      <c r="D37" s="23" t="s">
        <v>1105</v>
      </c>
      <c r="E37" s="22" t="n">
        <v>67518</v>
      </c>
      <c r="F37" s="23" t="s">
        <v>1106</v>
      </c>
      <c r="G37" s="22" t="s">
        <v>97</v>
      </c>
      <c r="H37" s="23" t="s">
        <v>68</v>
      </c>
      <c r="I37" s="22" t="s">
        <v>199</v>
      </c>
      <c r="J37" s="24" t="n">
        <v>34</v>
      </c>
      <c r="K37" s="24" t="n">
        <v>34</v>
      </c>
      <c r="L37" s="24" t="n">
        <v>0</v>
      </c>
      <c r="M37" s="24" t="n">
        <v>0</v>
      </c>
      <c r="N37" s="24" t="n">
        <v>0</v>
      </c>
    </row>
    <row r="38" s="25" customFormat="true" ht="29.25" hidden="false" customHeight="true" outlineLevel="0" collapsed="false">
      <c r="A38" s="22" t="n">
        <v>88</v>
      </c>
      <c r="B38" s="23" t="s">
        <v>582</v>
      </c>
      <c r="C38" s="22" t="n">
        <v>101</v>
      </c>
      <c r="D38" s="23" t="s">
        <v>1105</v>
      </c>
      <c r="E38" s="22" t="n">
        <v>112627</v>
      </c>
      <c r="F38" s="23" t="s">
        <v>1107</v>
      </c>
      <c r="G38" s="22" t="s">
        <v>97</v>
      </c>
      <c r="H38" s="23" t="s">
        <v>68</v>
      </c>
      <c r="I38" s="22" t="s">
        <v>199</v>
      </c>
      <c r="J38" s="24" t="n">
        <v>33</v>
      </c>
      <c r="K38" s="24" t="n">
        <v>33</v>
      </c>
      <c r="L38" s="24" t="n">
        <v>0</v>
      </c>
      <c r="M38" s="24" t="n">
        <v>0</v>
      </c>
      <c r="N38" s="24" t="n">
        <v>0</v>
      </c>
    </row>
    <row r="39" s="25" customFormat="true" ht="16.5" hidden="false" customHeight="true" outlineLevel="0" collapsed="false">
      <c r="A39" s="22" t="n">
        <v>88</v>
      </c>
      <c r="B39" s="23" t="s">
        <v>582</v>
      </c>
      <c r="C39" s="22" t="n">
        <v>330</v>
      </c>
      <c r="D39" s="23" t="s">
        <v>596</v>
      </c>
      <c r="E39" s="22" t="n">
        <v>154253</v>
      </c>
      <c r="F39" s="23" t="s">
        <v>597</v>
      </c>
      <c r="G39" s="22" t="s">
        <v>57</v>
      </c>
      <c r="H39" s="23" t="s">
        <v>68</v>
      </c>
      <c r="I39" s="22" t="s">
        <v>69</v>
      </c>
      <c r="J39" s="24" t="n">
        <v>1023.418594</v>
      </c>
      <c r="K39" s="24" t="n">
        <v>0</v>
      </c>
      <c r="L39" s="24" t="n">
        <v>1023.418594</v>
      </c>
      <c r="M39" s="24" t="n">
        <v>0</v>
      </c>
      <c r="N39" s="24" t="n">
        <v>0</v>
      </c>
    </row>
    <row r="40" s="25" customFormat="true" ht="16.5" hidden="false" customHeight="true" outlineLevel="0" collapsed="false">
      <c r="A40" s="22" t="n">
        <v>88</v>
      </c>
      <c r="B40" s="23" t="s">
        <v>582</v>
      </c>
      <c r="C40" s="22" t="n">
        <v>330</v>
      </c>
      <c r="D40" s="23" t="s">
        <v>596</v>
      </c>
      <c r="E40" s="22" t="n">
        <v>154254</v>
      </c>
      <c r="F40" s="23" t="s">
        <v>598</v>
      </c>
      <c r="G40" s="22" t="s">
        <v>57</v>
      </c>
      <c r="H40" s="23" t="s">
        <v>68</v>
      </c>
      <c r="I40" s="22" t="s">
        <v>69</v>
      </c>
      <c r="J40" s="24" t="n">
        <v>1023.418594</v>
      </c>
      <c r="K40" s="24" t="n">
        <v>0</v>
      </c>
      <c r="L40" s="24" t="n">
        <v>1023.418594</v>
      </c>
      <c r="M40" s="24" t="n">
        <v>0</v>
      </c>
      <c r="N40" s="24" t="n">
        <v>0</v>
      </c>
    </row>
    <row r="41" s="25" customFormat="true" ht="16.5" hidden="false" customHeight="true" outlineLevel="0" collapsed="false">
      <c r="A41" s="22" t="n">
        <v>88</v>
      </c>
      <c r="B41" s="23" t="s">
        <v>582</v>
      </c>
      <c r="C41" s="22" t="n">
        <v>330</v>
      </c>
      <c r="D41" s="23" t="s">
        <v>596</v>
      </c>
      <c r="E41" s="22" t="n">
        <v>154257</v>
      </c>
      <c r="F41" s="23" t="s">
        <v>599</v>
      </c>
      <c r="G41" s="22" t="s">
        <v>57</v>
      </c>
      <c r="H41" s="23" t="s">
        <v>68</v>
      </c>
      <c r="I41" s="22" t="s">
        <v>69</v>
      </c>
      <c r="J41" s="24" t="n">
        <v>186.076108</v>
      </c>
      <c r="K41" s="24" t="n">
        <v>0</v>
      </c>
      <c r="L41" s="24" t="n">
        <v>186.076108</v>
      </c>
      <c r="M41" s="24" t="n">
        <v>0</v>
      </c>
      <c r="N41" s="24" t="n">
        <v>0</v>
      </c>
    </row>
    <row r="42" s="25" customFormat="true" ht="29.25" hidden="false" customHeight="true" outlineLevel="0" collapsed="false">
      <c r="A42" s="22" t="n">
        <v>88</v>
      </c>
      <c r="B42" s="23" t="s">
        <v>582</v>
      </c>
      <c r="C42" s="22" t="n">
        <v>330</v>
      </c>
      <c r="D42" s="23" t="s">
        <v>596</v>
      </c>
      <c r="E42" s="22" t="n">
        <v>154361</v>
      </c>
      <c r="F42" s="23" t="s">
        <v>600</v>
      </c>
      <c r="G42" s="22" t="s">
        <v>57</v>
      </c>
      <c r="H42" s="23" t="s">
        <v>68</v>
      </c>
      <c r="I42" s="22" t="s">
        <v>69</v>
      </c>
      <c r="J42" s="24" t="n">
        <v>44.1</v>
      </c>
      <c r="K42" s="24" t="n">
        <v>0</v>
      </c>
      <c r="L42" s="24" t="n">
        <v>44.1</v>
      </c>
      <c r="M42" s="24" t="n">
        <v>0</v>
      </c>
      <c r="N42" s="24" t="n">
        <v>0</v>
      </c>
    </row>
    <row r="43" s="25" customFormat="true" ht="29.25" hidden="false" customHeight="true" outlineLevel="0" collapsed="false">
      <c r="A43" s="22" t="n">
        <v>88</v>
      </c>
      <c r="B43" s="23" t="s">
        <v>582</v>
      </c>
      <c r="C43" s="22" t="n">
        <v>330</v>
      </c>
      <c r="D43" s="23" t="s">
        <v>596</v>
      </c>
      <c r="E43" s="22" t="n">
        <v>154365</v>
      </c>
      <c r="F43" s="23" t="s">
        <v>601</v>
      </c>
      <c r="G43" s="22" t="s">
        <v>57</v>
      </c>
      <c r="H43" s="23" t="s">
        <v>68</v>
      </c>
      <c r="I43" s="22" t="s">
        <v>69</v>
      </c>
      <c r="J43" s="24" t="n">
        <v>151.9</v>
      </c>
      <c r="K43" s="24" t="n">
        <v>0</v>
      </c>
      <c r="L43" s="24" t="n">
        <v>151.9</v>
      </c>
      <c r="M43" s="24" t="n">
        <v>0</v>
      </c>
      <c r="N43" s="24" t="n">
        <v>0</v>
      </c>
    </row>
    <row r="44" s="25" customFormat="true" ht="29.25" hidden="false" customHeight="true" outlineLevel="0" collapsed="false">
      <c r="A44" s="22" t="n">
        <v>88</v>
      </c>
      <c r="B44" s="23" t="s">
        <v>582</v>
      </c>
      <c r="C44" s="22" t="n">
        <v>330</v>
      </c>
      <c r="D44" s="23" t="s">
        <v>596</v>
      </c>
      <c r="E44" s="22" t="n">
        <v>154368</v>
      </c>
      <c r="F44" s="23" t="s">
        <v>602</v>
      </c>
      <c r="G44" s="22" t="s">
        <v>57</v>
      </c>
      <c r="H44" s="23" t="s">
        <v>68</v>
      </c>
      <c r="I44" s="22" t="s">
        <v>69</v>
      </c>
      <c r="J44" s="24" t="n">
        <v>58.8</v>
      </c>
      <c r="K44" s="24" t="n">
        <v>0</v>
      </c>
      <c r="L44" s="24" t="n">
        <v>58.8</v>
      </c>
      <c r="M44" s="24" t="n">
        <v>0</v>
      </c>
      <c r="N44" s="24" t="n">
        <v>0</v>
      </c>
    </row>
    <row r="45" s="25" customFormat="true" ht="11.25" hidden="false" customHeight="true" outlineLevel="0" collapsed="false"/>
    <row r="46" s="25" customFormat="true" ht="22.5" hidden="false" customHeight="true" outlineLevel="0" collapsed="false"/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6" activeCellId="0" sqref="J6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1108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1109</v>
      </c>
      <c r="B6" s="20"/>
      <c r="C6" s="20"/>
      <c r="D6" s="20"/>
      <c r="E6" s="20"/>
      <c r="F6" s="20"/>
      <c r="G6" s="20"/>
      <c r="H6" s="20"/>
      <c r="I6" s="20"/>
      <c r="J6" s="28" t="n">
        <f aca="false">+SUM(J7:J37)</f>
        <v>44178.603907</v>
      </c>
      <c r="K6" s="28" t="n">
        <f aca="false">+SUM(K7:K37)</f>
        <v>11612.311128</v>
      </c>
      <c r="L6" s="28" t="n">
        <f aca="false">+SUM(L7:L37)</f>
        <v>32566.292779</v>
      </c>
      <c r="M6" s="28" t="n">
        <f aca="false">+SUM(M7:M37)</f>
        <v>0</v>
      </c>
      <c r="N6" s="28" t="n">
        <f aca="false">+SUM(N7:N37)</f>
        <v>0</v>
      </c>
    </row>
    <row r="7" s="25" customFormat="true" ht="29.25" hidden="false" customHeight="true" outlineLevel="0" collapsed="false">
      <c r="A7" s="22" t="n">
        <v>10</v>
      </c>
      <c r="B7" s="23" t="s">
        <v>134</v>
      </c>
      <c r="C7" s="22" t="n">
        <v>360</v>
      </c>
      <c r="D7" s="23" t="s">
        <v>135</v>
      </c>
      <c r="E7" s="22" t="n">
        <v>150663</v>
      </c>
      <c r="F7" s="23" t="s">
        <v>139</v>
      </c>
      <c r="G7" s="22" t="s">
        <v>57</v>
      </c>
      <c r="H7" s="23" t="s">
        <v>58</v>
      </c>
      <c r="I7" s="22" t="s">
        <v>80</v>
      </c>
      <c r="J7" s="24" t="n">
        <v>69.5968</v>
      </c>
      <c r="K7" s="24" t="n">
        <v>69.5968</v>
      </c>
      <c r="L7" s="24" t="n">
        <v>0</v>
      </c>
      <c r="M7" s="24" t="n">
        <v>0</v>
      </c>
      <c r="N7" s="24" t="n">
        <v>0</v>
      </c>
    </row>
    <row r="8" s="25" customFormat="true" ht="29.25" hidden="false" customHeight="true" outlineLevel="0" collapsed="false">
      <c r="A8" s="22" t="n">
        <v>25</v>
      </c>
      <c r="B8" s="23" t="s">
        <v>196</v>
      </c>
      <c r="C8" s="22" t="n">
        <v>107</v>
      </c>
      <c r="D8" s="23" t="s">
        <v>203</v>
      </c>
      <c r="E8" s="22" t="n">
        <v>154714</v>
      </c>
      <c r="F8" s="23" t="s">
        <v>204</v>
      </c>
      <c r="G8" s="22" t="s">
        <v>57</v>
      </c>
      <c r="H8" s="23" t="s">
        <v>149</v>
      </c>
      <c r="I8" s="22" t="s">
        <v>205</v>
      </c>
      <c r="J8" s="24" t="n">
        <v>40.525729</v>
      </c>
      <c r="K8" s="24" t="n">
        <v>40.525729</v>
      </c>
      <c r="L8" s="24" t="n">
        <v>0</v>
      </c>
      <c r="M8" s="24" t="n">
        <v>0</v>
      </c>
      <c r="N8" s="24" t="n">
        <v>0</v>
      </c>
    </row>
    <row r="9" s="25" customFormat="true" ht="42" hidden="false" customHeight="true" outlineLevel="0" collapsed="false">
      <c r="A9" s="22" t="n">
        <v>25</v>
      </c>
      <c r="B9" s="23" t="s">
        <v>196</v>
      </c>
      <c r="C9" s="22" t="n">
        <v>107</v>
      </c>
      <c r="D9" s="23" t="s">
        <v>203</v>
      </c>
      <c r="E9" s="22" t="n">
        <v>154718</v>
      </c>
      <c r="F9" s="23" t="s">
        <v>206</v>
      </c>
      <c r="G9" s="22" t="s">
        <v>57</v>
      </c>
      <c r="H9" s="23" t="s">
        <v>149</v>
      </c>
      <c r="I9" s="22" t="s">
        <v>205</v>
      </c>
      <c r="J9" s="24" t="n">
        <v>185.90918</v>
      </c>
      <c r="K9" s="24" t="n">
        <v>185.90918</v>
      </c>
      <c r="L9" s="24" t="n">
        <v>0</v>
      </c>
      <c r="M9" s="24" t="n">
        <v>0</v>
      </c>
      <c r="N9" s="24" t="n">
        <v>0</v>
      </c>
    </row>
    <row r="10" s="25" customFormat="true" ht="29.25" hidden="false" customHeight="true" outlineLevel="0" collapsed="false">
      <c r="A10" s="22" t="n">
        <v>50</v>
      </c>
      <c r="B10" s="23" t="s">
        <v>456</v>
      </c>
      <c r="C10" s="22" t="n">
        <v>357</v>
      </c>
      <c r="D10" s="23" t="s">
        <v>456</v>
      </c>
      <c r="E10" s="22" t="n">
        <v>136445</v>
      </c>
      <c r="F10" s="23" t="s">
        <v>1110</v>
      </c>
      <c r="G10" s="22" t="s">
        <v>97</v>
      </c>
      <c r="H10" s="23" t="s">
        <v>149</v>
      </c>
      <c r="I10" s="22" t="s">
        <v>150</v>
      </c>
      <c r="J10" s="24" t="n">
        <v>11819.45</v>
      </c>
      <c r="K10" s="24" t="n">
        <v>0</v>
      </c>
      <c r="L10" s="24" t="n">
        <v>11819.45</v>
      </c>
      <c r="M10" s="24" t="n">
        <v>0</v>
      </c>
      <c r="N10" s="24" t="n">
        <v>0</v>
      </c>
    </row>
    <row r="11" s="25" customFormat="true" ht="16.5" hidden="false" customHeight="true" outlineLevel="0" collapsed="false">
      <c r="A11" s="22" t="n">
        <v>50</v>
      </c>
      <c r="B11" s="23" t="s">
        <v>456</v>
      </c>
      <c r="C11" s="22" t="n">
        <v>377</v>
      </c>
      <c r="D11" s="23" t="s">
        <v>484</v>
      </c>
      <c r="E11" s="22" t="n">
        <v>123729</v>
      </c>
      <c r="F11" s="23" t="s">
        <v>1111</v>
      </c>
      <c r="G11" s="22" t="s">
        <v>97</v>
      </c>
      <c r="H11" s="23" t="s">
        <v>68</v>
      </c>
      <c r="I11" s="22" t="s">
        <v>710</v>
      </c>
      <c r="J11" s="24" t="n">
        <v>1049.92441</v>
      </c>
      <c r="K11" s="24" t="n">
        <v>1049.92441</v>
      </c>
      <c r="L11" s="24" t="n">
        <v>0</v>
      </c>
      <c r="M11" s="24" t="n">
        <v>0</v>
      </c>
      <c r="N11" s="24" t="n">
        <v>0</v>
      </c>
    </row>
    <row r="12" s="25" customFormat="true" ht="16.5" hidden="false" customHeight="true" outlineLevel="0" collapsed="false">
      <c r="A12" s="22" t="n">
        <v>50</v>
      </c>
      <c r="B12" s="23" t="s">
        <v>456</v>
      </c>
      <c r="C12" s="22" t="n">
        <v>377</v>
      </c>
      <c r="D12" s="23" t="s">
        <v>484</v>
      </c>
      <c r="E12" s="22" t="n">
        <v>123732</v>
      </c>
      <c r="F12" s="23" t="s">
        <v>1112</v>
      </c>
      <c r="G12" s="22" t="s">
        <v>97</v>
      </c>
      <c r="H12" s="23" t="s">
        <v>68</v>
      </c>
      <c r="I12" s="22" t="s">
        <v>710</v>
      </c>
      <c r="J12" s="24" t="n">
        <v>1306.685412</v>
      </c>
      <c r="K12" s="24" t="n">
        <v>1306.685412</v>
      </c>
      <c r="L12" s="24" t="n">
        <v>0</v>
      </c>
      <c r="M12" s="24" t="n">
        <v>0</v>
      </c>
      <c r="N12" s="24" t="n">
        <v>0</v>
      </c>
    </row>
    <row r="13" s="25" customFormat="true" ht="42" hidden="false" customHeight="true" outlineLevel="0" collapsed="false">
      <c r="A13" s="22" t="n">
        <v>50</v>
      </c>
      <c r="B13" s="23" t="s">
        <v>456</v>
      </c>
      <c r="C13" s="22" t="n">
        <v>377</v>
      </c>
      <c r="D13" s="23" t="s">
        <v>484</v>
      </c>
      <c r="E13" s="22" t="n">
        <v>132711</v>
      </c>
      <c r="F13" s="23" t="s">
        <v>1113</v>
      </c>
      <c r="G13" s="22" t="s">
        <v>97</v>
      </c>
      <c r="H13" s="23" t="s">
        <v>68</v>
      </c>
      <c r="I13" s="22" t="s">
        <v>710</v>
      </c>
      <c r="J13" s="24" t="n">
        <v>3961.295129</v>
      </c>
      <c r="K13" s="24" t="n">
        <v>0</v>
      </c>
      <c r="L13" s="24" t="n">
        <v>3961.295129</v>
      </c>
      <c r="M13" s="24" t="n">
        <v>0</v>
      </c>
      <c r="N13" s="24" t="n">
        <v>0</v>
      </c>
    </row>
    <row r="14" s="25" customFormat="true" ht="29.25" hidden="false" customHeight="true" outlineLevel="0" collapsed="false">
      <c r="A14" s="22" t="n">
        <v>50</v>
      </c>
      <c r="B14" s="23" t="s">
        <v>456</v>
      </c>
      <c r="C14" s="22" t="n">
        <v>604</v>
      </c>
      <c r="D14" s="23" t="s">
        <v>492</v>
      </c>
      <c r="E14" s="22" t="n">
        <v>108958</v>
      </c>
      <c r="F14" s="23" t="s">
        <v>1114</v>
      </c>
      <c r="G14" s="22" t="s">
        <v>97</v>
      </c>
      <c r="H14" s="23" t="s">
        <v>149</v>
      </c>
      <c r="I14" s="22" t="s">
        <v>431</v>
      </c>
      <c r="J14" s="24" t="n">
        <v>351.048461</v>
      </c>
      <c r="K14" s="24" t="n">
        <v>351.048461</v>
      </c>
      <c r="L14" s="24" t="n">
        <v>0</v>
      </c>
      <c r="M14" s="24" t="n">
        <v>0</v>
      </c>
      <c r="N14" s="24" t="n">
        <v>0</v>
      </c>
    </row>
    <row r="15" s="25" customFormat="true" ht="16.5" hidden="false" customHeight="true" outlineLevel="0" collapsed="false">
      <c r="A15" s="22" t="n">
        <v>50</v>
      </c>
      <c r="B15" s="23" t="s">
        <v>456</v>
      </c>
      <c r="C15" s="22" t="n">
        <v>604</v>
      </c>
      <c r="D15" s="23" t="s">
        <v>492</v>
      </c>
      <c r="E15" s="22" t="n">
        <v>109083</v>
      </c>
      <c r="F15" s="23" t="s">
        <v>1115</v>
      </c>
      <c r="G15" s="22" t="s">
        <v>97</v>
      </c>
      <c r="H15" s="23" t="s">
        <v>149</v>
      </c>
      <c r="I15" s="22" t="s">
        <v>431</v>
      </c>
      <c r="J15" s="24" t="n">
        <v>7.004129</v>
      </c>
      <c r="K15" s="24" t="n">
        <v>7.004129</v>
      </c>
      <c r="L15" s="24" t="n">
        <v>0</v>
      </c>
      <c r="M15" s="24" t="n">
        <v>0</v>
      </c>
      <c r="N15" s="24" t="n">
        <v>0</v>
      </c>
    </row>
    <row r="16" s="25" customFormat="true" ht="29.25" hidden="false" customHeight="true" outlineLevel="0" collapsed="false">
      <c r="A16" s="22" t="n">
        <v>50</v>
      </c>
      <c r="B16" s="23" t="s">
        <v>456</v>
      </c>
      <c r="C16" s="22" t="n">
        <v>604</v>
      </c>
      <c r="D16" s="23" t="s">
        <v>492</v>
      </c>
      <c r="E16" s="22" t="n">
        <v>134062</v>
      </c>
      <c r="F16" s="23" t="s">
        <v>1116</v>
      </c>
      <c r="G16" s="22" t="s">
        <v>97</v>
      </c>
      <c r="H16" s="23" t="s">
        <v>149</v>
      </c>
      <c r="I16" s="22" t="s">
        <v>431</v>
      </c>
      <c r="J16" s="24" t="n">
        <v>666.890271</v>
      </c>
      <c r="K16" s="24" t="n">
        <v>666.890271</v>
      </c>
      <c r="L16" s="24" t="n">
        <v>0</v>
      </c>
      <c r="M16" s="24" t="n">
        <v>0</v>
      </c>
      <c r="N16" s="24" t="n">
        <v>0</v>
      </c>
    </row>
    <row r="17" s="25" customFormat="true" ht="54.75" hidden="false" customHeight="true" outlineLevel="0" collapsed="false">
      <c r="A17" s="22" t="n">
        <v>50</v>
      </c>
      <c r="B17" s="23" t="s">
        <v>456</v>
      </c>
      <c r="C17" s="22" t="n">
        <v>604</v>
      </c>
      <c r="D17" s="23" t="s">
        <v>492</v>
      </c>
      <c r="E17" s="22" t="n">
        <v>136390</v>
      </c>
      <c r="F17" s="23" t="s">
        <v>1117</v>
      </c>
      <c r="G17" s="22" t="s">
        <v>97</v>
      </c>
      <c r="H17" s="23" t="s">
        <v>149</v>
      </c>
      <c r="I17" s="22" t="s">
        <v>431</v>
      </c>
      <c r="J17" s="24" t="n">
        <v>8125.963295</v>
      </c>
      <c r="K17" s="24" t="n">
        <v>0</v>
      </c>
      <c r="L17" s="24" t="n">
        <v>8125.963295</v>
      </c>
      <c r="M17" s="24" t="n">
        <v>0</v>
      </c>
      <c r="N17" s="24" t="n">
        <v>0</v>
      </c>
    </row>
    <row r="18" s="25" customFormat="true" ht="29.25" hidden="false" customHeight="true" outlineLevel="0" collapsed="false">
      <c r="A18" s="22" t="n">
        <v>50</v>
      </c>
      <c r="B18" s="23" t="s">
        <v>456</v>
      </c>
      <c r="C18" s="22" t="n">
        <v>604</v>
      </c>
      <c r="D18" s="23" t="s">
        <v>492</v>
      </c>
      <c r="E18" s="22" t="n">
        <v>138895</v>
      </c>
      <c r="F18" s="23" t="s">
        <v>1118</v>
      </c>
      <c r="G18" s="22" t="s">
        <v>57</v>
      </c>
      <c r="H18" s="23" t="s">
        <v>149</v>
      </c>
      <c r="I18" s="22" t="s">
        <v>431</v>
      </c>
      <c r="J18" s="24" t="n">
        <v>565.666392</v>
      </c>
      <c r="K18" s="24" t="n">
        <v>565.666392</v>
      </c>
      <c r="L18" s="24" t="n">
        <v>0</v>
      </c>
      <c r="M18" s="24" t="n">
        <v>0</v>
      </c>
      <c r="N18" s="24" t="n">
        <v>0</v>
      </c>
    </row>
    <row r="19" s="25" customFormat="true" ht="29.25" hidden="false" customHeight="true" outlineLevel="0" collapsed="false">
      <c r="A19" s="22" t="n">
        <v>50</v>
      </c>
      <c r="B19" s="23" t="s">
        <v>456</v>
      </c>
      <c r="C19" s="22" t="n">
        <v>604</v>
      </c>
      <c r="D19" s="23" t="s">
        <v>492</v>
      </c>
      <c r="E19" s="22" t="n">
        <v>154009</v>
      </c>
      <c r="F19" s="23" t="s">
        <v>746</v>
      </c>
      <c r="G19" s="22" t="s">
        <v>57</v>
      </c>
      <c r="H19" s="23" t="s">
        <v>149</v>
      </c>
      <c r="I19" s="22" t="s">
        <v>431</v>
      </c>
      <c r="J19" s="24" t="n">
        <v>2917.977597</v>
      </c>
      <c r="K19" s="24" t="n">
        <v>2917.977597</v>
      </c>
      <c r="L19" s="24" t="n">
        <v>0</v>
      </c>
      <c r="M19" s="24" t="n">
        <v>0</v>
      </c>
      <c r="N19" s="24" t="n">
        <v>0</v>
      </c>
    </row>
    <row r="20" s="25" customFormat="true" ht="16.5" hidden="false" customHeight="true" outlineLevel="0" collapsed="false">
      <c r="A20" s="22" t="n">
        <v>50</v>
      </c>
      <c r="B20" s="23" t="s">
        <v>456</v>
      </c>
      <c r="C20" s="22" t="n">
        <v>604</v>
      </c>
      <c r="D20" s="23" t="s">
        <v>492</v>
      </c>
      <c r="E20" s="22" t="n">
        <v>154012</v>
      </c>
      <c r="F20" s="23" t="s">
        <v>1119</v>
      </c>
      <c r="G20" s="22" t="s">
        <v>57</v>
      </c>
      <c r="H20" s="23" t="s">
        <v>149</v>
      </c>
      <c r="I20" s="22" t="s">
        <v>431</v>
      </c>
      <c r="J20" s="24" t="n">
        <v>1423.76337</v>
      </c>
      <c r="K20" s="24" t="n">
        <v>1423.76337</v>
      </c>
      <c r="L20" s="24" t="n">
        <v>0</v>
      </c>
      <c r="M20" s="24" t="n">
        <v>0</v>
      </c>
      <c r="N20" s="24" t="n">
        <v>0</v>
      </c>
    </row>
    <row r="21" s="25" customFormat="true" ht="29.25" hidden="false" customHeight="true" outlineLevel="0" collapsed="false">
      <c r="A21" s="22" t="n">
        <v>50</v>
      </c>
      <c r="B21" s="23" t="s">
        <v>456</v>
      </c>
      <c r="C21" s="22" t="n">
        <v>604</v>
      </c>
      <c r="D21" s="23" t="s">
        <v>492</v>
      </c>
      <c r="E21" s="22" t="n">
        <v>154020</v>
      </c>
      <c r="F21" s="23" t="s">
        <v>748</v>
      </c>
      <c r="G21" s="22" t="s">
        <v>57</v>
      </c>
      <c r="H21" s="23" t="s">
        <v>149</v>
      </c>
      <c r="I21" s="22" t="s">
        <v>431</v>
      </c>
      <c r="J21" s="24" t="n">
        <v>250.734146</v>
      </c>
      <c r="K21" s="24" t="n">
        <v>250.734146</v>
      </c>
      <c r="L21" s="24" t="n">
        <v>0</v>
      </c>
      <c r="M21" s="24" t="n">
        <v>0</v>
      </c>
      <c r="N21" s="24" t="n">
        <v>0</v>
      </c>
    </row>
    <row r="22" s="25" customFormat="true" ht="16.5" hidden="false" customHeight="true" outlineLevel="0" collapsed="false">
      <c r="A22" s="22" t="n">
        <v>50</v>
      </c>
      <c r="B22" s="23" t="s">
        <v>456</v>
      </c>
      <c r="C22" s="22" t="n">
        <v>604</v>
      </c>
      <c r="D22" s="23" t="s">
        <v>492</v>
      </c>
      <c r="E22" s="22" t="n">
        <v>154041</v>
      </c>
      <c r="F22" s="23" t="s">
        <v>1120</v>
      </c>
      <c r="G22" s="22" t="s">
        <v>57</v>
      </c>
      <c r="H22" s="23" t="s">
        <v>149</v>
      </c>
      <c r="I22" s="22" t="s">
        <v>431</v>
      </c>
      <c r="J22" s="24" t="n">
        <v>624.534519</v>
      </c>
      <c r="K22" s="24" t="n">
        <v>624.534519</v>
      </c>
      <c r="L22" s="24" t="n">
        <v>0</v>
      </c>
      <c r="M22" s="24" t="n">
        <v>0</v>
      </c>
      <c r="N22" s="24" t="n">
        <v>0</v>
      </c>
    </row>
    <row r="23" s="25" customFormat="true" ht="16.5" hidden="false" customHeight="true" outlineLevel="0" collapsed="false">
      <c r="A23" s="22" t="n">
        <v>50</v>
      </c>
      <c r="B23" s="23" t="s">
        <v>456</v>
      </c>
      <c r="C23" s="22" t="n">
        <v>604</v>
      </c>
      <c r="D23" s="23" t="s">
        <v>492</v>
      </c>
      <c r="E23" s="22" t="n">
        <v>154070</v>
      </c>
      <c r="F23" s="23" t="s">
        <v>1121</v>
      </c>
      <c r="G23" s="22" t="s">
        <v>57</v>
      </c>
      <c r="H23" s="23" t="s">
        <v>149</v>
      </c>
      <c r="I23" s="22" t="s">
        <v>431</v>
      </c>
      <c r="J23" s="24" t="n">
        <v>1330.10227</v>
      </c>
      <c r="K23" s="24" t="n">
        <v>1330.10227</v>
      </c>
      <c r="L23" s="24" t="n">
        <v>0</v>
      </c>
      <c r="M23" s="24" t="n">
        <v>0</v>
      </c>
      <c r="N23" s="24" t="n">
        <v>0</v>
      </c>
    </row>
    <row r="24" s="25" customFormat="true" ht="42" hidden="false" customHeight="true" outlineLevel="0" collapsed="false">
      <c r="A24" s="22" t="n">
        <v>50</v>
      </c>
      <c r="B24" s="23" t="s">
        <v>456</v>
      </c>
      <c r="C24" s="22" t="n">
        <v>604</v>
      </c>
      <c r="D24" s="23" t="s">
        <v>492</v>
      </c>
      <c r="E24" s="22" t="n">
        <v>154509</v>
      </c>
      <c r="F24" s="23" t="s">
        <v>1122</v>
      </c>
      <c r="G24" s="22" t="s">
        <v>57</v>
      </c>
      <c r="H24" s="23" t="s">
        <v>149</v>
      </c>
      <c r="I24" s="22" t="s">
        <v>431</v>
      </c>
      <c r="J24" s="24" t="n">
        <v>5565.908579</v>
      </c>
      <c r="K24" s="24" t="n">
        <v>0</v>
      </c>
      <c r="L24" s="24" t="n">
        <v>5565.908579</v>
      </c>
      <c r="M24" s="24" t="n">
        <v>0</v>
      </c>
      <c r="N24" s="24" t="n">
        <v>0</v>
      </c>
    </row>
    <row r="25" s="25" customFormat="true" ht="29.25" hidden="false" customHeight="true" outlineLevel="0" collapsed="false">
      <c r="A25" s="22" t="n">
        <v>80</v>
      </c>
      <c r="B25" s="23" t="s">
        <v>543</v>
      </c>
      <c r="C25" s="22" t="n">
        <v>310</v>
      </c>
      <c r="D25" s="23" t="s">
        <v>543</v>
      </c>
      <c r="E25" s="22" t="n">
        <v>154959</v>
      </c>
      <c r="F25" s="23" t="s">
        <v>546</v>
      </c>
      <c r="G25" s="22" t="s">
        <v>57</v>
      </c>
      <c r="H25" s="23" t="s">
        <v>68</v>
      </c>
      <c r="I25" s="22" t="s">
        <v>270</v>
      </c>
      <c r="J25" s="24" t="n">
        <v>59.078498</v>
      </c>
      <c r="K25" s="24" t="n">
        <v>0</v>
      </c>
      <c r="L25" s="24" t="n">
        <v>59.078498</v>
      </c>
      <c r="M25" s="24" t="n">
        <v>0</v>
      </c>
      <c r="N25" s="24" t="n">
        <v>0</v>
      </c>
    </row>
    <row r="26" s="25" customFormat="true" ht="29.25" hidden="false" customHeight="true" outlineLevel="0" collapsed="false">
      <c r="A26" s="22" t="n">
        <v>80</v>
      </c>
      <c r="B26" s="23" t="s">
        <v>543</v>
      </c>
      <c r="C26" s="22" t="n">
        <v>310</v>
      </c>
      <c r="D26" s="23" t="s">
        <v>543</v>
      </c>
      <c r="E26" s="22" t="n">
        <v>154960</v>
      </c>
      <c r="F26" s="23" t="s">
        <v>547</v>
      </c>
      <c r="G26" s="22" t="s">
        <v>57</v>
      </c>
      <c r="H26" s="23" t="s">
        <v>68</v>
      </c>
      <c r="I26" s="22" t="s">
        <v>270</v>
      </c>
      <c r="J26" s="24" t="n">
        <v>37.723513</v>
      </c>
      <c r="K26" s="24" t="n">
        <v>0</v>
      </c>
      <c r="L26" s="24" t="n">
        <v>37.723513</v>
      </c>
      <c r="M26" s="24" t="n">
        <v>0</v>
      </c>
      <c r="N26" s="24" t="n">
        <v>0</v>
      </c>
    </row>
    <row r="27" customFormat="false" ht="29.25" hidden="false" customHeight="true" outlineLevel="0" collapsed="false">
      <c r="A27" s="22" t="n">
        <v>80</v>
      </c>
      <c r="B27" s="23" t="s">
        <v>543</v>
      </c>
      <c r="C27" s="22" t="n">
        <v>310</v>
      </c>
      <c r="D27" s="23" t="s">
        <v>543</v>
      </c>
      <c r="E27" s="22" t="n">
        <v>154966</v>
      </c>
      <c r="F27" s="23" t="s">
        <v>548</v>
      </c>
      <c r="G27" s="22" t="s">
        <v>57</v>
      </c>
      <c r="H27" s="23" t="s">
        <v>68</v>
      </c>
      <c r="I27" s="22" t="s">
        <v>270</v>
      </c>
      <c r="J27" s="24" t="n">
        <v>29.881009</v>
      </c>
      <c r="K27" s="24" t="n">
        <v>0</v>
      </c>
      <c r="L27" s="24" t="n">
        <v>29.881009</v>
      </c>
      <c r="M27" s="24" t="n">
        <v>0</v>
      </c>
      <c r="N27" s="24" t="n">
        <v>0</v>
      </c>
    </row>
    <row r="28" customFormat="false" ht="29.25" hidden="false" customHeight="true" outlineLevel="0" collapsed="false">
      <c r="A28" s="22" t="n">
        <v>80</v>
      </c>
      <c r="B28" s="23" t="s">
        <v>543</v>
      </c>
      <c r="C28" s="22" t="n">
        <v>310</v>
      </c>
      <c r="D28" s="23" t="s">
        <v>543</v>
      </c>
      <c r="E28" s="22" t="n">
        <v>154974</v>
      </c>
      <c r="F28" s="23" t="s">
        <v>549</v>
      </c>
      <c r="G28" s="22" t="s">
        <v>57</v>
      </c>
      <c r="H28" s="23" t="s">
        <v>68</v>
      </c>
      <c r="I28" s="22" t="s">
        <v>270</v>
      </c>
      <c r="J28" s="24" t="n">
        <v>22.5</v>
      </c>
      <c r="K28" s="24" t="n">
        <v>0</v>
      </c>
      <c r="L28" s="24" t="n">
        <v>22.5</v>
      </c>
      <c r="M28" s="24" t="n">
        <v>0</v>
      </c>
      <c r="N28" s="24" t="n">
        <v>0</v>
      </c>
    </row>
    <row r="29" customFormat="false" ht="29.25" hidden="false" customHeight="true" outlineLevel="0" collapsed="false">
      <c r="A29" s="22" t="n">
        <v>80</v>
      </c>
      <c r="B29" s="23" t="s">
        <v>543</v>
      </c>
      <c r="C29" s="22" t="n">
        <v>310</v>
      </c>
      <c r="D29" s="23" t="s">
        <v>543</v>
      </c>
      <c r="E29" s="22" t="n">
        <v>154978</v>
      </c>
      <c r="F29" s="23" t="s">
        <v>551</v>
      </c>
      <c r="G29" s="22" t="s">
        <v>57</v>
      </c>
      <c r="H29" s="23" t="s">
        <v>68</v>
      </c>
      <c r="I29" s="22" t="s">
        <v>270</v>
      </c>
      <c r="J29" s="24" t="n">
        <v>20</v>
      </c>
      <c r="K29" s="24" t="n">
        <v>0</v>
      </c>
      <c r="L29" s="24" t="n">
        <v>20</v>
      </c>
      <c r="M29" s="24" t="n">
        <v>0</v>
      </c>
      <c r="N29" s="24" t="n">
        <v>0</v>
      </c>
    </row>
    <row r="30" customFormat="false" ht="42" hidden="false" customHeight="true" outlineLevel="0" collapsed="false">
      <c r="A30" s="22" t="n">
        <v>80</v>
      </c>
      <c r="B30" s="23" t="s">
        <v>543</v>
      </c>
      <c r="C30" s="22" t="n">
        <v>310</v>
      </c>
      <c r="D30" s="23" t="s">
        <v>543</v>
      </c>
      <c r="E30" s="22" t="n">
        <v>154998</v>
      </c>
      <c r="F30" s="23" t="s">
        <v>552</v>
      </c>
      <c r="G30" s="22" t="s">
        <v>57</v>
      </c>
      <c r="H30" s="23" t="s">
        <v>68</v>
      </c>
      <c r="I30" s="22" t="s">
        <v>74</v>
      </c>
      <c r="J30" s="24" t="n">
        <v>801.21952</v>
      </c>
      <c r="K30" s="24" t="n">
        <v>801.21952</v>
      </c>
      <c r="L30" s="24" t="n">
        <v>0</v>
      </c>
      <c r="M30" s="24" t="n">
        <v>0</v>
      </c>
      <c r="N30" s="24" t="n">
        <v>0</v>
      </c>
    </row>
    <row r="31" customFormat="false" ht="42" hidden="false" customHeight="true" outlineLevel="0" collapsed="false">
      <c r="A31" s="22" t="n">
        <v>80</v>
      </c>
      <c r="B31" s="23" t="s">
        <v>543</v>
      </c>
      <c r="C31" s="22" t="n">
        <v>310</v>
      </c>
      <c r="D31" s="23" t="s">
        <v>543</v>
      </c>
      <c r="E31" s="22" t="n">
        <v>155001</v>
      </c>
      <c r="F31" s="23" t="s">
        <v>553</v>
      </c>
      <c r="G31" s="22" t="s">
        <v>57</v>
      </c>
      <c r="H31" s="23" t="s">
        <v>68</v>
      </c>
      <c r="I31" s="22" t="s">
        <v>74</v>
      </c>
      <c r="J31" s="24" t="n">
        <v>20.728922</v>
      </c>
      <c r="K31" s="24" t="n">
        <v>20.728922</v>
      </c>
      <c r="L31" s="24" t="n">
        <v>0</v>
      </c>
      <c r="M31" s="24" t="n">
        <v>0</v>
      </c>
      <c r="N31" s="24" t="n">
        <v>0</v>
      </c>
    </row>
    <row r="32" customFormat="false" ht="16.5" hidden="false" customHeight="true" outlineLevel="0" collapsed="false">
      <c r="A32" s="22" t="n">
        <v>88</v>
      </c>
      <c r="B32" s="23" t="s">
        <v>582</v>
      </c>
      <c r="C32" s="22" t="n">
        <v>330</v>
      </c>
      <c r="D32" s="23" t="s">
        <v>596</v>
      </c>
      <c r="E32" s="22" t="n">
        <v>154253</v>
      </c>
      <c r="F32" s="23" t="s">
        <v>597</v>
      </c>
      <c r="G32" s="22" t="s">
        <v>57</v>
      </c>
      <c r="H32" s="23" t="s">
        <v>68</v>
      </c>
      <c r="I32" s="22" t="s">
        <v>69</v>
      </c>
      <c r="J32" s="24" t="n">
        <v>1219.31918</v>
      </c>
      <c r="K32" s="24" t="n">
        <v>0</v>
      </c>
      <c r="L32" s="24" t="n">
        <v>1219.31918</v>
      </c>
      <c r="M32" s="24" t="n">
        <v>0</v>
      </c>
      <c r="N32" s="24" t="n">
        <v>0</v>
      </c>
    </row>
    <row r="33" customFormat="false" ht="16.5" hidden="false" customHeight="true" outlineLevel="0" collapsed="false">
      <c r="A33" s="22" t="n">
        <v>88</v>
      </c>
      <c r="B33" s="23" t="s">
        <v>582</v>
      </c>
      <c r="C33" s="22" t="n">
        <v>330</v>
      </c>
      <c r="D33" s="23" t="s">
        <v>596</v>
      </c>
      <c r="E33" s="22" t="n">
        <v>154254</v>
      </c>
      <c r="F33" s="23" t="s">
        <v>598</v>
      </c>
      <c r="G33" s="22" t="s">
        <v>57</v>
      </c>
      <c r="H33" s="23" t="s">
        <v>68</v>
      </c>
      <c r="I33" s="22" t="s">
        <v>69</v>
      </c>
      <c r="J33" s="24" t="n">
        <v>1219.31918</v>
      </c>
      <c r="K33" s="24" t="n">
        <v>0</v>
      </c>
      <c r="L33" s="24" t="n">
        <v>1219.31918</v>
      </c>
      <c r="M33" s="24" t="n">
        <v>0</v>
      </c>
      <c r="N33" s="24" t="n">
        <v>0</v>
      </c>
    </row>
    <row r="34" customFormat="false" ht="16.5" hidden="false" customHeight="true" outlineLevel="0" collapsed="false">
      <c r="A34" s="22" t="n">
        <v>88</v>
      </c>
      <c r="B34" s="23" t="s">
        <v>582</v>
      </c>
      <c r="C34" s="22" t="n">
        <v>330</v>
      </c>
      <c r="D34" s="23" t="s">
        <v>596</v>
      </c>
      <c r="E34" s="22" t="n">
        <v>154257</v>
      </c>
      <c r="F34" s="23" t="s">
        <v>599</v>
      </c>
      <c r="G34" s="22" t="s">
        <v>57</v>
      </c>
      <c r="H34" s="23" t="s">
        <v>68</v>
      </c>
      <c r="I34" s="22" t="s">
        <v>69</v>
      </c>
      <c r="J34" s="24" t="n">
        <v>221.694396</v>
      </c>
      <c r="K34" s="24" t="n">
        <v>0</v>
      </c>
      <c r="L34" s="24" t="n">
        <v>221.694396</v>
      </c>
      <c r="M34" s="24" t="n">
        <v>0</v>
      </c>
      <c r="N34" s="24" t="n">
        <v>0</v>
      </c>
    </row>
    <row r="35" customFormat="false" ht="29.25" hidden="false" customHeight="true" outlineLevel="0" collapsed="false">
      <c r="A35" s="22" t="n">
        <v>88</v>
      </c>
      <c r="B35" s="23" t="s">
        <v>582</v>
      </c>
      <c r="C35" s="22" t="n">
        <v>330</v>
      </c>
      <c r="D35" s="23" t="s">
        <v>596</v>
      </c>
      <c r="E35" s="22" t="n">
        <v>154361</v>
      </c>
      <c r="F35" s="23" t="s">
        <v>600</v>
      </c>
      <c r="G35" s="22" t="s">
        <v>57</v>
      </c>
      <c r="H35" s="23" t="s">
        <v>68</v>
      </c>
      <c r="I35" s="22" t="s">
        <v>69</v>
      </c>
      <c r="J35" s="24" t="n">
        <v>45.72</v>
      </c>
      <c r="K35" s="24" t="n">
        <v>0</v>
      </c>
      <c r="L35" s="24" t="n">
        <v>45.72</v>
      </c>
      <c r="M35" s="24" t="n">
        <v>0</v>
      </c>
      <c r="N35" s="24" t="n">
        <v>0</v>
      </c>
    </row>
    <row r="36" customFormat="false" ht="29.25" hidden="false" customHeight="true" outlineLevel="0" collapsed="false">
      <c r="A36" s="22" t="n">
        <v>88</v>
      </c>
      <c r="B36" s="23" t="s">
        <v>582</v>
      </c>
      <c r="C36" s="22" t="n">
        <v>330</v>
      </c>
      <c r="D36" s="23" t="s">
        <v>596</v>
      </c>
      <c r="E36" s="22" t="n">
        <v>154365</v>
      </c>
      <c r="F36" s="23" t="s">
        <v>601</v>
      </c>
      <c r="G36" s="22" t="s">
        <v>57</v>
      </c>
      <c r="H36" s="23" t="s">
        <v>68</v>
      </c>
      <c r="I36" s="22" t="s">
        <v>69</v>
      </c>
      <c r="J36" s="24" t="n">
        <v>157.48</v>
      </c>
      <c r="K36" s="24" t="n">
        <v>0</v>
      </c>
      <c r="L36" s="24" t="n">
        <v>157.48</v>
      </c>
      <c r="M36" s="24" t="n">
        <v>0</v>
      </c>
      <c r="N36" s="24" t="n">
        <v>0</v>
      </c>
    </row>
    <row r="37" customFormat="false" ht="29.25" hidden="false" customHeight="true" outlineLevel="0" collapsed="false">
      <c r="A37" s="22" t="n">
        <v>88</v>
      </c>
      <c r="B37" s="23" t="s">
        <v>582</v>
      </c>
      <c r="C37" s="22" t="n">
        <v>330</v>
      </c>
      <c r="D37" s="23" t="s">
        <v>596</v>
      </c>
      <c r="E37" s="22" t="n">
        <v>154368</v>
      </c>
      <c r="F37" s="23" t="s">
        <v>602</v>
      </c>
      <c r="G37" s="22" t="s">
        <v>57</v>
      </c>
      <c r="H37" s="23" t="s">
        <v>68</v>
      </c>
      <c r="I37" s="22" t="s">
        <v>69</v>
      </c>
      <c r="J37" s="24" t="n">
        <v>60.96</v>
      </c>
      <c r="K37" s="24" t="n">
        <v>0</v>
      </c>
      <c r="L37" s="24" t="n">
        <v>60.96</v>
      </c>
      <c r="M37" s="24" t="n">
        <v>0</v>
      </c>
      <c r="N37" s="24" t="n">
        <v>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6" activeCellId="0" sqref="K6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1123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1124</v>
      </c>
      <c r="B6" s="20"/>
      <c r="C6" s="20"/>
      <c r="D6" s="20"/>
      <c r="E6" s="20"/>
      <c r="F6" s="20"/>
      <c r="G6" s="20"/>
      <c r="H6" s="20"/>
      <c r="I6" s="20"/>
      <c r="J6" s="28" t="n">
        <f aca="false">+SUM(J7:J40)</f>
        <v>31577.719392</v>
      </c>
      <c r="K6" s="28" t="n">
        <f aca="false">+SUM(K7:K40)</f>
        <v>31317.324803</v>
      </c>
      <c r="L6" s="28" t="n">
        <f aca="false">+SUM(L7:L40)</f>
        <v>260.394589</v>
      </c>
      <c r="M6" s="28" t="n">
        <f aca="false">+SUM(M7:M40)</f>
        <v>0</v>
      </c>
      <c r="N6" s="28" t="n">
        <f aca="false">+SUM(N7:N40)</f>
        <v>0</v>
      </c>
    </row>
    <row r="7" s="25" customFormat="true" ht="29.25" hidden="false" customHeight="true" outlineLevel="0" collapsed="false">
      <c r="A7" s="22" t="n">
        <v>25</v>
      </c>
      <c r="B7" s="23" t="s">
        <v>196</v>
      </c>
      <c r="C7" s="22" t="n">
        <v>107</v>
      </c>
      <c r="D7" s="23" t="s">
        <v>203</v>
      </c>
      <c r="E7" s="22" t="n">
        <v>154714</v>
      </c>
      <c r="F7" s="23" t="s">
        <v>204</v>
      </c>
      <c r="G7" s="22" t="s">
        <v>57</v>
      </c>
      <c r="H7" s="23" t="s">
        <v>149</v>
      </c>
      <c r="I7" s="22" t="s">
        <v>205</v>
      </c>
      <c r="J7" s="24" t="n">
        <v>260.862321</v>
      </c>
      <c r="K7" s="24" t="n">
        <v>260.862321</v>
      </c>
      <c r="L7" s="24" t="n">
        <v>0</v>
      </c>
      <c r="M7" s="24" t="n">
        <v>0</v>
      </c>
      <c r="N7" s="24" t="n">
        <v>0</v>
      </c>
    </row>
    <row r="8" s="25" customFormat="true" ht="42" hidden="false" customHeight="true" outlineLevel="0" collapsed="false">
      <c r="A8" s="22" t="n">
        <v>25</v>
      </c>
      <c r="B8" s="23" t="s">
        <v>196</v>
      </c>
      <c r="C8" s="22" t="n">
        <v>107</v>
      </c>
      <c r="D8" s="23" t="s">
        <v>203</v>
      </c>
      <c r="E8" s="22" t="n">
        <v>154718</v>
      </c>
      <c r="F8" s="23" t="s">
        <v>206</v>
      </c>
      <c r="G8" s="22" t="s">
        <v>57</v>
      </c>
      <c r="H8" s="23" t="s">
        <v>149</v>
      </c>
      <c r="I8" s="22" t="s">
        <v>205</v>
      </c>
      <c r="J8" s="24" t="n">
        <v>129.693235</v>
      </c>
      <c r="K8" s="24" t="n">
        <v>129.693235</v>
      </c>
      <c r="L8" s="24" t="n">
        <v>0</v>
      </c>
      <c r="M8" s="24" t="n">
        <v>0</v>
      </c>
      <c r="N8" s="24" t="n">
        <v>0</v>
      </c>
    </row>
    <row r="9" s="25" customFormat="true" ht="29.25" hidden="false" customHeight="true" outlineLevel="0" collapsed="false">
      <c r="A9" s="22" t="n">
        <v>41</v>
      </c>
      <c r="B9" s="23" t="s">
        <v>317</v>
      </c>
      <c r="C9" s="22" t="n">
        <v>201</v>
      </c>
      <c r="D9" s="23" t="s">
        <v>318</v>
      </c>
      <c r="E9" s="22" t="n">
        <v>153948</v>
      </c>
      <c r="F9" s="23" t="s">
        <v>1125</v>
      </c>
      <c r="G9" s="22" t="s">
        <v>57</v>
      </c>
      <c r="H9" s="23" t="s">
        <v>58</v>
      </c>
      <c r="I9" s="22" t="s">
        <v>227</v>
      </c>
      <c r="J9" s="24" t="n">
        <v>161.142</v>
      </c>
      <c r="K9" s="24" t="n">
        <v>161.142</v>
      </c>
      <c r="L9" s="24" t="n">
        <v>0</v>
      </c>
      <c r="M9" s="24" t="n">
        <v>0</v>
      </c>
      <c r="N9" s="24" t="n">
        <v>0</v>
      </c>
    </row>
    <row r="10" s="25" customFormat="true" ht="42" hidden="false" customHeight="true" outlineLevel="0" collapsed="false">
      <c r="A10" s="22" t="n">
        <v>50</v>
      </c>
      <c r="B10" s="23" t="s">
        <v>456</v>
      </c>
      <c r="C10" s="22" t="n">
        <v>105</v>
      </c>
      <c r="D10" s="23" t="s">
        <v>457</v>
      </c>
      <c r="E10" s="22" t="n">
        <v>137534</v>
      </c>
      <c r="F10" s="23" t="s">
        <v>1126</v>
      </c>
      <c r="G10" s="22" t="s">
        <v>97</v>
      </c>
      <c r="H10" s="23" t="s">
        <v>68</v>
      </c>
      <c r="I10" s="22" t="s">
        <v>199</v>
      </c>
      <c r="J10" s="24" t="n">
        <v>295</v>
      </c>
      <c r="K10" s="24" t="n">
        <v>295</v>
      </c>
      <c r="L10" s="24" t="n">
        <v>0</v>
      </c>
      <c r="M10" s="24" t="n">
        <v>0</v>
      </c>
      <c r="N10" s="24" t="n">
        <v>0</v>
      </c>
    </row>
    <row r="11" s="25" customFormat="true" ht="29.25" hidden="false" customHeight="true" outlineLevel="0" collapsed="false">
      <c r="A11" s="22" t="n">
        <v>50</v>
      </c>
      <c r="B11" s="23" t="s">
        <v>456</v>
      </c>
      <c r="C11" s="22" t="n">
        <v>377</v>
      </c>
      <c r="D11" s="23" t="s">
        <v>484</v>
      </c>
      <c r="E11" s="22" t="n">
        <v>102104</v>
      </c>
      <c r="F11" s="23" t="s">
        <v>1127</v>
      </c>
      <c r="G11" s="22" t="s">
        <v>97</v>
      </c>
      <c r="H11" s="23" t="s">
        <v>68</v>
      </c>
      <c r="I11" s="22" t="s">
        <v>710</v>
      </c>
      <c r="J11" s="24" t="n">
        <v>7071.481747</v>
      </c>
      <c r="K11" s="24" t="n">
        <v>7071.481747</v>
      </c>
      <c r="L11" s="24" t="n">
        <v>0</v>
      </c>
      <c r="M11" s="24" t="n">
        <v>0</v>
      </c>
      <c r="N11" s="24" t="n">
        <v>0</v>
      </c>
    </row>
    <row r="12" s="25" customFormat="true" ht="29.25" hidden="false" customHeight="true" outlineLevel="0" collapsed="false">
      <c r="A12" s="22" t="n">
        <v>50</v>
      </c>
      <c r="B12" s="23" t="s">
        <v>456</v>
      </c>
      <c r="C12" s="22" t="n">
        <v>604</v>
      </c>
      <c r="D12" s="23" t="s">
        <v>492</v>
      </c>
      <c r="E12" s="22" t="n">
        <v>37381</v>
      </c>
      <c r="F12" s="23" t="s">
        <v>1128</v>
      </c>
      <c r="G12" s="22" t="s">
        <v>97</v>
      </c>
      <c r="H12" s="23" t="s">
        <v>149</v>
      </c>
      <c r="I12" s="22" t="s">
        <v>431</v>
      </c>
      <c r="J12" s="24" t="n">
        <v>481.482638</v>
      </c>
      <c r="K12" s="24" t="n">
        <v>481.482638</v>
      </c>
      <c r="L12" s="24" t="n">
        <v>0</v>
      </c>
      <c r="M12" s="24" t="n">
        <v>0</v>
      </c>
      <c r="N12" s="24" t="n">
        <v>0</v>
      </c>
    </row>
    <row r="13" s="25" customFormat="true" ht="29.25" hidden="false" customHeight="true" outlineLevel="0" collapsed="false">
      <c r="A13" s="22" t="n">
        <v>50</v>
      </c>
      <c r="B13" s="23" t="s">
        <v>456</v>
      </c>
      <c r="C13" s="22" t="n">
        <v>604</v>
      </c>
      <c r="D13" s="23" t="s">
        <v>492</v>
      </c>
      <c r="E13" s="22" t="n">
        <v>108943</v>
      </c>
      <c r="F13" s="23" t="s">
        <v>1129</v>
      </c>
      <c r="G13" s="22" t="s">
        <v>57</v>
      </c>
      <c r="H13" s="23" t="s">
        <v>149</v>
      </c>
      <c r="I13" s="22" t="s">
        <v>431</v>
      </c>
      <c r="J13" s="24" t="n">
        <v>258.760911</v>
      </c>
      <c r="K13" s="24" t="n">
        <v>258.760911</v>
      </c>
      <c r="L13" s="24" t="n">
        <v>0</v>
      </c>
      <c r="M13" s="24" t="n">
        <v>0</v>
      </c>
      <c r="N13" s="24" t="n">
        <v>0</v>
      </c>
    </row>
    <row r="14" s="25" customFormat="true" ht="29.25" hidden="false" customHeight="true" outlineLevel="0" collapsed="false">
      <c r="A14" s="22" t="n">
        <v>50</v>
      </c>
      <c r="B14" s="23" t="s">
        <v>456</v>
      </c>
      <c r="C14" s="22" t="n">
        <v>604</v>
      </c>
      <c r="D14" s="23" t="s">
        <v>492</v>
      </c>
      <c r="E14" s="22" t="n">
        <v>109019</v>
      </c>
      <c r="F14" s="23" t="s">
        <v>1130</v>
      </c>
      <c r="G14" s="22" t="s">
        <v>97</v>
      </c>
      <c r="H14" s="23" t="s">
        <v>149</v>
      </c>
      <c r="I14" s="22" t="s">
        <v>431</v>
      </c>
      <c r="J14" s="24" t="n">
        <v>3694.424093</v>
      </c>
      <c r="K14" s="24" t="n">
        <v>3694.424093</v>
      </c>
      <c r="L14" s="24" t="n">
        <v>0</v>
      </c>
      <c r="M14" s="24" t="n">
        <v>0</v>
      </c>
      <c r="N14" s="24" t="n">
        <v>0</v>
      </c>
    </row>
    <row r="15" s="25" customFormat="true" ht="29.25" hidden="false" customHeight="true" outlineLevel="0" collapsed="false">
      <c r="A15" s="22" t="n">
        <v>50</v>
      </c>
      <c r="B15" s="23" t="s">
        <v>456</v>
      </c>
      <c r="C15" s="22" t="n">
        <v>604</v>
      </c>
      <c r="D15" s="23" t="s">
        <v>492</v>
      </c>
      <c r="E15" s="22" t="n">
        <v>121419</v>
      </c>
      <c r="F15" s="23" t="s">
        <v>1131</v>
      </c>
      <c r="G15" s="22" t="s">
        <v>97</v>
      </c>
      <c r="H15" s="23" t="s">
        <v>149</v>
      </c>
      <c r="I15" s="22" t="s">
        <v>431</v>
      </c>
      <c r="J15" s="24" t="n">
        <v>75.163935</v>
      </c>
      <c r="K15" s="24" t="n">
        <v>75.163935</v>
      </c>
      <c r="L15" s="24" t="n">
        <v>0</v>
      </c>
      <c r="M15" s="24" t="n">
        <v>0</v>
      </c>
      <c r="N15" s="24" t="n">
        <v>0</v>
      </c>
    </row>
    <row r="16" s="25" customFormat="true" ht="42" hidden="false" customHeight="true" outlineLevel="0" collapsed="false">
      <c r="A16" s="22" t="n">
        <v>50</v>
      </c>
      <c r="B16" s="23" t="s">
        <v>456</v>
      </c>
      <c r="C16" s="22" t="n">
        <v>604</v>
      </c>
      <c r="D16" s="23" t="s">
        <v>492</v>
      </c>
      <c r="E16" s="22" t="n">
        <v>121430</v>
      </c>
      <c r="F16" s="23" t="s">
        <v>1132</v>
      </c>
      <c r="G16" s="22" t="s">
        <v>97</v>
      </c>
      <c r="H16" s="23" t="s">
        <v>149</v>
      </c>
      <c r="I16" s="22" t="s">
        <v>431</v>
      </c>
      <c r="J16" s="24" t="n">
        <v>219.167733</v>
      </c>
      <c r="K16" s="24" t="n">
        <v>219.167733</v>
      </c>
      <c r="L16" s="24" t="n">
        <v>0</v>
      </c>
      <c r="M16" s="24" t="n">
        <v>0</v>
      </c>
      <c r="N16" s="24" t="n">
        <v>0</v>
      </c>
    </row>
    <row r="17" s="25" customFormat="true" ht="42" hidden="false" customHeight="true" outlineLevel="0" collapsed="false">
      <c r="A17" s="22" t="n">
        <v>50</v>
      </c>
      <c r="B17" s="23" t="s">
        <v>456</v>
      </c>
      <c r="C17" s="22" t="n">
        <v>604</v>
      </c>
      <c r="D17" s="23" t="s">
        <v>492</v>
      </c>
      <c r="E17" s="22" t="n">
        <v>121462</v>
      </c>
      <c r="F17" s="23" t="s">
        <v>1133</v>
      </c>
      <c r="G17" s="22" t="s">
        <v>97</v>
      </c>
      <c r="H17" s="23" t="s">
        <v>149</v>
      </c>
      <c r="I17" s="22" t="s">
        <v>431</v>
      </c>
      <c r="J17" s="24" t="n">
        <v>8755.161134</v>
      </c>
      <c r="K17" s="24" t="n">
        <v>8755.161134</v>
      </c>
      <c r="L17" s="24" t="n">
        <v>0</v>
      </c>
      <c r="M17" s="24" t="n">
        <v>0</v>
      </c>
      <c r="N17" s="24" t="n">
        <v>0</v>
      </c>
    </row>
    <row r="18" s="25" customFormat="true" ht="42" hidden="false" customHeight="true" outlineLevel="0" collapsed="false">
      <c r="A18" s="22" t="n">
        <v>50</v>
      </c>
      <c r="B18" s="23" t="s">
        <v>456</v>
      </c>
      <c r="C18" s="22" t="n">
        <v>604</v>
      </c>
      <c r="D18" s="23" t="s">
        <v>492</v>
      </c>
      <c r="E18" s="22" t="n">
        <v>121782</v>
      </c>
      <c r="F18" s="23" t="s">
        <v>1134</v>
      </c>
      <c r="G18" s="22" t="s">
        <v>97</v>
      </c>
      <c r="H18" s="23" t="s">
        <v>149</v>
      </c>
      <c r="I18" s="22" t="s">
        <v>431</v>
      </c>
      <c r="J18" s="24" t="n">
        <v>399.610616</v>
      </c>
      <c r="K18" s="24" t="n">
        <v>399.610616</v>
      </c>
      <c r="L18" s="24" t="n">
        <v>0</v>
      </c>
      <c r="M18" s="24" t="n">
        <v>0</v>
      </c>
      <c r="N18" s="24" t="n">
        <v>0</v>
      </c>
    </row>
    <row r="19" s="25" customFormat="true" ht="29.25" hidden="false" customHeight="true" outlineLevel="0" collapsed="false">
      <c r="A19" s="22" t="n">
        <v>50</v>
      </c>
      <c r="B19" s="23" t="s">
        <v>456</v>
      </c>
      <c r="C19" s="22" t="n">
        <v>604</v>
      </c>
      <c r="D19" s="23" t="s">
        <v>492</v>
      </c>
      <c r="E19" s="22" t="n">
        <v>137376</v>
      </c>
      <c r="F19" s="23" t="s">
        <v>1135</v>
      </c>
      <c r="G19" s="22" t="s">
        <v>57</v>
      </c>
      <c r="H19" s="23" t="s">
        <v>149</v>
      </c>
      <c r="I19" s="22" t="s">
        <v>431</v>
      </c>
      <c r="J19" s="24" t="n">
        <v>829.339876</v>
      </c>
      <c r="K19" s="24" t="n">
        <v>829.339876</v>
      </c>
      <c r="L19" s="24" t="n">
        <v>0</v>
      </c>
      <c r="M19" s="24" t="n">
        <v>0</v>
      </c>
      <c r="N19" s="24" t="n">
        <v>0</v>
      </c>
    </row>
    <row r="20" s="25" customFormat="true" ht="29.25" hidden="false" customHeight="true" outlineLevel="0" collapsed="false">
      <c r="A20" s="22" t="n">
        <v>50</v>
      </c>
      <c r="B20" s="23" t="s">
        <v>456</v>
      </c>
      <c r="C20" s="22" t="n">
        <v>604</v>
      </c>
      <c r="D20" s="23" t="s">
        <v>492</v>
      </c>
      <c r="E20" s="22" t="n">
        <v>154009</v>
      </c>
      <c r="F20" s="23" t="s">
        <v>746</v>
      </c>
      <c r="G20" s="22" t="s">
        <v>57</v>
      </c>
      <c r="H20" s="23" t="s">
        <v>149</v>
      </c>
      <c r="I20" s="22" t="s">
        <v>431</v>
      </c>
      <c r="J20" s="24" t="n">
        <v>3376.835052</v>
      </c>
      <c r="K20" s="24" t="n">
        <v>3376.835052</v>
      </c>
      <c r="L20" s="24" t="n">
        <v>0</v>
      </c>
      <c r="M20" s="24" t="n">
        <v>0</v>
      </c>
      <c r="N20" s="24" t="n">
        <v>0</v>
      </c>
    </row>
    <row r="21" s="25" customFormat="true" ht="29.25" hidden="false" customHeight="true" outlineLevel="0" collapsed="false">
      <c r="A21" s="22" t="n">
        <v>50</v>
      </c>
      <c r="B21" s="23" t="s">
        <v>456</v>
      </c>
      <c r="C21" s="22" t="n">
        <v>604</v>
      </c>
      <c r="D21" s="23" t="s">
        <v>492</v>
      </c>
      <c r="E21" s="22" t="n">
        <v>154020</v>
      </c>
      <c r="F21" s="23" t="s">
        <v>748</v>
      </c>
      <c r="G21" s="22" t="s">
        <v>57</v>
      </c>
      <c r="H21" s="23" t="s">
        <v>149</v>
      </c>
      <c r="I21" s="22" t="s">
        <v>431</v>
      </c>
      <c r="J21" s="24" t="n">
        <v>188.05061</v>
      </c>
      <c r="K21" s="24" t="n">
        <v>188.05061</v>
      </c>
      <c r="L21" s="24" t="n">
        <v>0</v>
      </c>
      <c r="M21" s="24" t="n">
        <v>0</v>
      </c>
      <c r="N21" s="24" t="n">
        <v>0</v>
      </c>
    </row>
    <row r="22" s="25" customFormat="true" ht="16.5" hidden="false" customHeight="true" outlineLevel="0" collapsed="false">
      <c r="A22" s="22" t="n">
        <v>50</v>
      </c>
      <c r="B22" s="23" t="s">
        <v>456</v>
      </c>
      <c r="C22" s="22" t="n">
        <v>604</v>
      </c>
      <c r="D22" s="23" t="s">
        <v>492</v>
      </c>
      <c r="E22" s="22" t="n">
        <v>154035</v>
      </c>
      <c r="F22" s="23" t="s">
        <v>1136</v>
      </c>
      <c r="G22" s="22" t="s">
        <v>57</v>
      </c>
      <c r="H22" s="23" t="s">
        <v>149</v>
      </c>
      <c r="I22" s="22" t="s">
        <v>431</v>
      </c>
      <c r="J22" s="24" t="n">
        <v>573.844122</v>
      </c>
      <c r="K22" s="24" t="n">
        <v>573.844122</v>
      </c>
      <c r="L22" s="24" t="n">
        <v>0</v>
      </c>
      <c r="M22" s="24" t="n">
        <v>0</v>
      </c>
      <c r="N22" s="24" t="n">
        <v>0</v>
      </c>
    </row>
    <row r="23" s="25" customFormat="true" ht="16.5" hidden="false" customHeight="true" outlineLevel="0" collapsed="false">
      <c r="A23" s="22" t="n">
        <v>50</v>
      </c>
      <c r="B23" s="23" t="s">
        <v>456</v>
      </c>
      <c r="C23" s="22" t="n">
        <v>604</v>
      </c>
      <c r="D23" s="23" t="s">
        <v>492</v>
      </c>
      <c r="E23" s="22" t="n">
        <v>154065</v>
      </c>
      <c r="F23" s="23" t="s">
        <v>1137</v>
      </c>
      <c r="G23" s="22" t="s">
        <v>57</v>
      </c>
      <c r="H23" s="23" t="s">
        <v>149</v>
      </c>
      <c r="I23" s="22" t="s">
        <v>431</v>
      </c>
      <c r="J23" s="24" t="n">
        <v>1330.10227</v>
      </c>
      <c r="K23" s="24" t="n">
        <v>1330.10227</v>
      </c>
      <c r="L23" s="24" t="n">
        <v>0</v>
      </c>
      <c r="M23" s="24" t="n">
        <v>0</v>
      </c>
      <c r="N23" s="24" t="n">
        <v>0</v>
      </c>
    </row>
    <row r="24" s="25" customFormat="true" ht="16.5" hidden="false" customHeight="true" outlineLevel="0" collapsed="false">
      <c r="A24" s="22" t="n">
        <v>50</v>
      </c>
      <c r="B24" s="23" t="s">
        <v>456</v>
      </c>
      <c r="C24" s="22" t="n">
        <v>604</v>
      </c>
      <c r="D24" s="23" t="s">
        <v>492</v>
      </c>
      <c r="E24" s="22" t="n">
        <v>154075</v>
      </c>
      <c r="F24" s="23" t="s">
        <v>1138</v>
      </c>
      <c r="G24" s="22" t="s">
        <v>57</v>
      </c>
      <c r="H24" s="23" t="s">
        <v>149</v>
      </c>
      <c r="I24" s="22" t="s">
        <v>431</v>
      </c>
      <c r="J24" s="24" t="n">
        <v>1234.855894</v>
      </c>
      <c r="K24" s="24" t="n">
        <v>1234.855894</v>
      </c>
      <c r="L24" s="24" t="n">
        <v>0</v>
      </c>
      <c r="M24" s="24" t="n">
        <v>0</v>
      </c>
      <c r="N24" s="24" t="n">
        <v>0</v>
      </c>
    </row>
    <row r="25" s="25" customFormat="true" ht="42" hidden="false" customHeight="true" outlineLevel="0" collapsed="false">
      <c r="A25" s="22" t="n">
        <v>50</v>
      </c>
      <c r="B25" s="23" t="s">
        <v>456</v>
      </c>
      <c r="C25" s="22" t="n">
        <v>604</v>
      </c>
      <c r="D25" s="23" t="s">
        <v>492</v>
      </c>
      <c r="E25" s="22" t="n">
        <v>154516</v>
      </c>
      <c r="F25" s="23" t="s">
        <v>1139</v>
      </c>
      <c r="G25" s="22" t="s">
        <v>57</v>
      </c>
      <c r="H25" s="23" t="s">
        <v>149</v>
      </c>
      <c r="I25" s="22" t="s">
        <v>431</v>
      </c>
      <c r="J25" s="24" t="n">
        <v>1664.836883</v>
      </c>
      <c r="K25" s="24" t="n">
        <v>1664.836883</v>
      </c>
      <c r="L25" s="24" t="n">
        <v>0</v>
      </c>
      <c r="M25" s="24" t="n">
        <v>0</v>
      </c>
      <c r="N25" s="24" t="n">
        <v>0</v>
      </c>
    </row>
    <row r="26" s="25" customFormat="true" ht="29.25" hidden="false" customHeight="true" outlineLevel="0" collapsed="false">
      <c r="A26" s="22" t="n">
        <v>50</v>
      </c>
      <c r="B26" s="23" t="s">
        <v>456</v>
      </c>
      <c r="C26" s="22" t="n">
        <v>656</v>
      </c>
      <c r="D26" s="23" t="s">
        <v>514</v>
      </c>
      <c r="E26" s="22" t="n">
        <v>154971</v>
      </c>
      <c r="F26" s="23" t="s">
        <v>515</v>
      </c>
      <c r="G26" s="22" t="s">
        <v>57</v>
      </c>
      <c r="H26" s="23" t="s">
        <v>149</v>
      </c>
      <c r="I26" s="22" t="s">
        <v>150</v>
      </c>
      <c r="J26" s="24" t="n">
        <v>2.5</v>
      </c>
      <c r="K26" s="24" t="n">
        <v>2.5</v>
      </c>
      <c r="L26" s="24" t="n">
        <v>0</v>
      </c>
      <c r="M26" s="24" t="n">
        <v>0</v>
      </c>
      <c r="N26" s="24" t="n">
        <v>0</v>
      </c>
    </row>
    <row r="27" s="25" customFormat="true" ht="29.25" hidden="false" customHeight="true" outlineLevel="0" collapsed="false">
      <c r="A27" s="22" t="n">
        <v>50</v>
      </c>
      <c r="B27" s="23" t="s">
        <v>456</v>
      </c>
      <c r="C27" s="22" t="n">
        <v>656</v>
      </c>
      <c r="D27" s="23" t="s">
        <v>514</v>
      </c>
      <c r="E27" s="22" t="n">
        <v>155008</v>
      </c>
      <c r="F27" s="23" t="s">
        <v>932</v>
      </c>
      <c r="G27" s="22" t="s">
        <v>57</v>
      </c>
      <c r="H27" s="23" t="s">
        <v>149</v>
      </c>
      <c r="I27" s="22" t="s">
        <v>150</v>
      </c>
      <c r="J27" s="24" t="n">
        <v>1.5</v>
      </c>
      <c r="K27" s="24" t="n">
        <v>1.5</v>
      </c>
      <c r="L27" s="24" t="n">
        <v>0</v>
      </c>
      <c r="M27" s="24" t="n">
        <v>0</v>
      </c>
      <c r="N27" s="24" t="n">
        <v>0</v>
      </c>
    </row>
    <row r="28" customFormat="false" ht="29.25" hidden="false" customHeight="true" outlineLevel="0" collapsed="false">
      <c r="A28" s="22" t="n">
        <v>80</v>
      </c>
      <c r="B28" s="23" t="s">
        <v>543</v>
      </c>
      <c r="C28" s="22" t="n">
        <v>310</v>
      </c>
      <c r="D28" s="23" t="s">
        <v>543</v>
      </c>
      <c r="E28" s="22" t="n">
        <v>154959</v>
      </c>
      <c r="F28" s="23" t="s">
        <v>546</v>
      </c>
      <c r="G28" s="22" t="s">
        <v>57</v>
      </c>
      <c r="H28" s="23" t="s">
        <v>68</v>
      </c>
      <c r="I28" s="22" t="s">
        <v>270</v>
      </c>
      <c r="J28" s="24" t="n">
        <v>31.174608</v>
      </c>
      <c r="K28" s="24" t="n">
        <v>0</v>
      </c>
      <c r="L28" s="24" t="n">
        <v>31.174608</v>
      </c>
      <c r="M28" s="24" t="n">
        <v>0</v>
      </c>
      <c r="N28" s="24" t="n">
        <v>0</v>
      </c>
    </row>
    <row r="29" customFormat="false" ht="29.25" hidden="false" customHeight="true" outlineLevel="0" collapsed="false">
      <c r="A29" s="22" t="n">
        <v>80</v>
      </c>
      <c r="B29" s="23" t="s">
        <v>543</v>
      </c>
      <c r="C29" s="22" t="n">
        <v>310</v>
      </c>
      <c r="D29" s="23" t="s">
        <v>543</v>
      </c>
      <c r="E29" s="22" t="n">
        <v>154960</v>
      </c>
      <c r="F29" s="23" t="s">
        <v>547</v>
      </c>
      <c r="G29" s="22" t="s">
        <v>57</v>
      </c>
      <c r="H29" s="23" t="s">
        <v>68</v>
      </c>
      <c r="I29" s="22" t="s">
        <v>270</v>
      </c>
      <c r="J29" s="24" t="n">
        <v>37.723513</v>
      </c>
      <c r="K29" s="24" t="n">
        <v>0</v>
      </c>
      <c r="L29" s="24" t="n">
        <v>37.723513</v>
      </c>
      <c r="M29" s="24" t="n">
        <v>0</v>
      </c>
      <c r="N29" s="24" t="n">
        <v>0</v>
      </c>
    </row>
    <row r="30" customFormat="false" ht="29.25" hidden="false" customHeight="true" outlineLevel="0" collapsed="false">
      <c r="A30" s="22" t="n">
        <v>80</v>
      </c>
      <c r="B30" s="23" t="s">
        <v>543</v>
      </c>
      <c r="C30" s="22" t="n">
        <v>310</v>
      </c>
      <c r="D30" s="23" t="s">
        <v>543</v>
      </c>
      <c r="E30" s="22" t="n">
        <v>154966</v>
      </c>
      <c r="F30" s="23" t="s">
        <v>548</v>
      </c>
      <c r="G30" s="22" t="s">
        <v>57</v>
      </c>
      <c r="H30" s="23" t="s">
        <v>68</v>
      </c>
      <c r="I30" s="22" t="s">
        <v>270</v>
      </c>
      <c r="J30" s="24" t="n">
        <v>4.980168</v>
      </c>
      <c r="K30" s="24" t="n">
        <v>0</v>
      </c>
      <c r="L30" s="24" t="n">
        <v>4.980168</v>
      </c>
      <c r="M30" s="24" t="n">
        <v>0</v>
      </c>
      <c r="N30" s="24" t="n">
        <v>0</v>
      </c>
    </row>
    <row r="31" customFormat="false" ht="29.25" hidden="false" customHeight="true" outlineLevel="0" collapsed="false">
      <c r="A31" s="22" t="n">
        <v>80</v>
      </c>
      <c r="B31" s="23" t="s">
        <v>543</v>
      </c>
      <c r="C31" s="22" t="n">
        <v>310</v>
      </c>
      <c r="D31" s="23" t="s">
        <v>543</v>
      </c>
      <c r="E31" s="22" t="n">
        <v>154974</v>
      </c>
      <c r="F31" s="23" t="s">
        <v>549</v>
      </c>
      <c r="G31" s="22" t="s">
        <v>57</v>
      </c>
      <c r="H31" s="23" t="s">
        <v>68</v>
      </c>
      <c r="I31" s="22" t="s">
        <v>270</v>
      </c>
      <c r="J31" s="24" t="n">
        <v>12</v>
      </c>
      <c r="K31" s="24" t="n">
        <v>0</v>
      </c>
      <c r="L31" s="24" t="n">
        <v>12</v>
      </c>
      <c r="M31" s="24" t="n">
        <v>0</v>
      </c>
      <c r="N31" s="24" t="n">
        <v>0</v>
      </c>
    </row>
    <row r="32" customFormat="false" ht="29.25" hidden="false" customHeight="true" outlineLevel="0" collapsed="false">
      <c r="A32" s="22" t="n">
        <v>80</v>
      </c>
      <c r="B32" s="23" t="s">
        <v>543</v>
      </c>
      <c r="C32" s="22" t="n">
        <v>310</v>
      </c>
      <c r="D32" s="23" t="s">
        <v>543</v>
      </c>
      <c r="E32" s="22" t="n">
        <v>154978</v>
      </c>
      <c r="F32" s="23" t="s">
        <v>551</v>
      </c>
      <c r="G32" s="22" t="s">
        <v>57</v>
      </c>
      <c r="H32" s="23" t="s">
        <v>68</v>
      </c>
      <c r="I32" s="22" t="s">
        <v>270</v>
      </c>
      <c r="J32" s="24" t="n">
        <v>20</v>
      </c>
      <c r="K32" s="24" t="n">
        <v>0</v>
      </c>
      <c r="L32" s="24" t="n">
        <v>20</v>
      </c>
      <c r="M32" s="24" t="n">
        <v>0</v>
      </c>
      <c r="N32" s="24" t="n">
        <v>0</v>
      </c>
    </row>
    <row r="33" customFormat="false" ht="42" hidden="false" customHeight="true" outlineLevel="0" collapsed="false">
      <c r="A33" s="22" t="n">
        <v>80</v>
      </c>
      <c r="B33" s="23" t="s">
        <v>543</v>
      </c>
      <c r="C33" s="22" t="n">
        <v>310</v>
      </c>
      <c r="D33" s="23" t="s">
        <v>543</v>
      </c>
      <c r="E33" s="22" t="n">
        <v>154998</v>
      </c>
      <c r="F33" s="23" t="s">
        <v>552</v>
      </c>
      <c r="G33" s="22" t="s">
        <v>57</v>
      </c>
      <c r="H33" s="23" t="s">
        <v>68</v>
      </c>
      <c r="I33" s="22" t="s">
        <v>74</v>
      </c>
      <c r="J33" s="24" t="n">
        <v>283.920027</v>
      </c>
      <c r="K33" s="24" t="n">
        <v>283.920027</v>
      </c>
      <c r="L33" s="24" t="n">
        <v>0</v>
      </c>
      <c r="M33" s="24" t="n">
        <v>0</v>
      </c>
      <c r="N33" s="24" t="n">
        <v>0</v>
      </c>
    </row>
    <row r="34" customFormat="false" ht="42" hidden="false" customHeight="true" outlineLevel="0" collapsed="false">
      <c r="A34" s="22" t="n">
        <v>80</v>
      </c>
      <c r="B34" s="23" t="s">
        <v>543</v>
      </c>
      <c r="C34" s="22" t="n">
        <v>310</v>
      </c>
      <c r="D34" s="23" t="s">
        <v>543</v>
      </c>
      <c r="E34" s="22" t="n">
        <v>155001</v>
      </c>
      <c r="F34" s="23" t="s">
        <v>553</v>
      </c>
      <c r="G34" s="22" t="s">
        <v>57</v>
      </c>
      <c r="H34" s="23" t="s">
        <v>68</v>
      </c>
      <c r="I34" s="22" t="s">
        <v>74</v>
      </c>
      <c r="J34" s="24" t="n">
        <v>29.589706</v>
      </c>
      <c r="K34" s="24" t="n">
        <v>29.589706</v>
      </c>
      <c r="L34" s="24" t="n">
        <v>0</v>
      </c>
      <c r="M34" s="24" t="n">
        <v>0</v>
      </c>
      <c r="N34" s="24" t="n">
        <v>0</v>
      </c>
    </row>
    <row r="35" customFormat="false" ht="16.5" hidden="false" customHeight="true" outlineLevel="0" collapsed="false">
      <c r="A35" s="22" t="n">
        <v>88</v>
      </c>
      <c r="B35" s="23" t="s">
        <v>582</v>
      </c>
      <c r="C35" s="22" t="n">
        <v>330</v>
      </c>
      <c r="D35" s="23" t="s">
        <v>596</v>
      </c>
      <c r="E35" s="22" t="n">
        <v>154253</v>
      </c>
      <c r="F35" s="23" t="s">
        <v>597</v>
      </c>
      <c r="G35" s="22" t="s">
        <v>57</v>
      </c>
      <c r="H35" s="23" t="s">
        <v>68</v>
      </c>
      <c r="I35" s="22" t="s">
        <v>69</v>
      </c>
      <c r="J35" s="24" t="n">
        <v>48.178304</v>
      </c>
      <c r="K35" s="24" t="n">
        <v>0</v>
      </c>
      <c r="L35" s="24" t="n">
        <v>48.178304</v>
      </c>
      <c r="M35" s="24" t="n">
        <v>0</v>
      </c>
      <c r="N35" s="24" t="n">
        <v>0</v>
      </c>
    </row>
    <row r="36" customFormat="false" ht="16.5" hidden="false" customHeight="true" outlineLevel="0" collapsed="false">
      <c r="A36" s="22" t="n">
        <v>88</v>
      </c>
      <c r="B36" s="23" t="s">
        <v>582</v>
      </c>
      <c r="C36" s="22" t="n">
        <v>330</v>
      </c>
      <c r="D36" s="23" t="s">
        <v>596</v>
      </c>
      <c r="E36" s="22" t="n">
        <v>154254</v>
      </c>
      <c r="F36" s="23" t="s">
        <v>598</v>
      </c>
      <c r="G36" s="22" t="s">
        <v>57</v>
      </c>
      <c r="H36" s="23" t="s">
        <v>68</v>
      </c>
      <c r="I36" s="22" t="s">
        <v>69</v>
      </c>
      <c r="J36" s="24" t="n">
        <v>48.178304</v>
      </c>
      <c r="K36" s="24" t="n">
        <v>0</v>
      </c>
      <c r="L36" s="24" t="n">
        <v>48.178304</v>
      </c>
      <c r="M36" s="24" t="n">
        <v>0</v>
      </c>
      <c r="N36" s="24" t="n">
        <v>0</v>
      </c>
    </row>
    <row r="37" customFormat="false" ht="16.5" hidden="false" customHeight="true" outlineLevel="0" collapsed="false">
      <c r="A37" s="22" t="n">
        <v>88</v>
      </c>
      <c r="B37" s="23" t="s">
        <v>582</v>
      </c>
      <c r="C37" s="22" t="n">
        <v>330</v>
      </c>
      <c r="D37" s="23" t="s">
        <v>596</v>
      </c>
      <c r="E37" s="22" t="n">
        <v>154257</v>
      </c>
      <c r="F37" s="23" t="s">
        <v>599</v>
      </c>
      <c r="G37" s="22" t="s">
        <v>57</v>
      </c>
      <c r="H37" s="23" t="s">
        <v>68</v>
      </c>
      <c r="I37" s="22" t="s">
        <v>69</v>
      </c>
      <c r="J37" s="24" t="n">
        <v>8.759692</v>
      </c>
      <c r="K37" s="24" t="n">
        <v>0</v>
      </c>
      <c r="L37" s="24" t="n">
        <v>8.759692</v>
      </c>
      <c r="M37" s="24" t="n">
        <v>0</v>
      </c>
      <c r="N37" s="24" t="n">
        <v>0</v>
      </c>
    </row>
    <row r="38" customFormat="false" ht="29.25" hidden="false" customHeight="true" outlineLevel="0" collapsed="false">
      <c r="A38" s="22" t="n">
        <v>88</v>
      </c>
      <c r="B38" s="23" t="s">
        <v>582</v>
      </c>
      <c r="C38" s="22" t="n">
        <v>330</v>
      </c>
      <c r="D38" s="23" t="s">
        <v>596</v>
      </c>
      <c r="E38" s="22" t="n">
        <v>154361</v>
      </c>
      <c r="F38" s="23" t="s">
        <v>600</v>
      </c>
      <c r="G38" s="22" t="s">
        <v>57</v>
      </c>
      <c r="H38" s="23" t="s">
        <v>68</v>
      </c>
      <c r="I38" s="22" t="s">
        <v>69</v>
      </c>
      <c r="J38" s="24" t="n">
        <v>8.55</v>
      </c>
      <c r="K38" s="24" t="n">
        <v>0</v>
      </c>
      <c r="L38" s="24" t="n">
        <v>8.55</v>
      </c>
      <c r="M38" s="24" t="n">
        <v>0</v>
      </c>
      <c r="N38" s="24" t="n">
        <v>0</v>
      </c>
    </row>
    <row r="39" customFormat="false" ht="29.25" hidden="false" customHeight="true" outlineLevel="0" collapsed="false">
      <c r="A39" s="22" t="n">
        <v>88</v>
      </c>
      <c r="B39" s="23" t="s">
        <v>582</v>
      </c>
      <c r="C39" s="22" t="n">
        <v>330</v>
      </c>
      <c r="D39" s="23" t="s">
        <v>596</v>
      </c>
      <c r="E39" s="22" t="n">
        <v>154365</v>
      </c>
      <c r="F39" s="23" t="s">
        <v>601</v>
      </c>
      <c r="G39" s="22" t="s">
        <v>57</v>
      </c>
      <c r="H39" s="23" t="s">
        <v>68</v>
      </c>
      <c r="I39" s="22" t="s">
        <v>69</v>
      </c>
      <c r="J39" s="24" t="n">
        <v>29.45</v>
      </c>
      <c r="K39" s="24" t="n">
        <v>0</v>
      </c>
      <c r="L39" s="24" t="n">
        <v>29.45</v>
      </c>
      <c r="M39" s="24" t="n">
        <v>0</v>
      </c>
      <c r="N39" s="24" t="n">
        <v>0</v>
      </c>
    </row>
    <row r="40" customFormat="false" ht="29.25" hidden="false" customHeight="true" outlineLevel="0" collapsed="false">
      <c r="A40" s="22" t="n">
        <v>88</v>
      </c>
      <c r="B40" s="23" t="s">
        <v>582</v>
      </c>
      <c r="C40" s="22" t="n">
        <v>330</v>
      </c>
      <c r="D40" s="23" t="s">
        <v>596</v>
      </c>
      <c r="E40" s="22" t="n">
        <v>154368</v>
      </c>
      <c r="F40" s="23" t="s">
        <v>602</v>
      </c>
      <c r="G40" s="22" t="s">
        <v>57</v>
      </c>
      <c r="H40" s="23" t="s">
        <v>68</v>
      </c>
      <c r="I40" s="22" t="s">
        <v>69</v>
      </c>
      <c r="J40" s="24" t="n">
        <v>11.4</v>
      </c>
      <c r="K40" s="24" t="n">
        <v>0</v>
      </c>
      <c r="L40" s="24" t="n">
        <v>11.4</v>
      </c>
      <c r="M40" s="24" t="n">
        <v>0</v>
      </c>
      <c r="N40" s="24" t="n">
        <v>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1140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1141</v>
      </c>
      <c r="B6" s="20"/>
      <c r="C6" s="20"/>
      <c r="D6" s="20"/>
      <c r="E6" s="20"/>
      <c r="F6" s="20"/>
      <c r="G6" s="20"/>
      <c r="H6" s="20"/>
      <c r="I6" s="20"/>
      <c r="J6" s="28" t="n">
        <f aca="false">+SUM(J7:J39)</f>
        <v>16236.964718</v>
      </c>
      <c r="K6" s="28" t="n">
        <f aca="false">+SUM(K7:K39)</f>
        <v>15743.40263</v>
      </c>
      <c r="L6" s="28" t="n">
        <f aca="false">+SUM(L7:L39)</f>
        <v>493.562088</v>
      </c>
      <c r="M6" s="28" t="n">
        <f aca="false">+SUM(M7:M39)</f>
        <v>0</v>
      </c>
      <c r="N6" s="28" t="n">
        <f aca="false">+SUM(N7:N39)</f>
        <v>0</v>
      </c>
    </row>
    <row r="7" s="25" customFormat="true" ht="29.25" hidden="false" customHeight="true" outlineLevel="0" collapsed="false">
      <c r="A7" s="22" t="n">
        <v>10</v>
      </c>
      <c r="B7" s="23" t="s">
        <v>134</v>
      </c>
      <c r="C7" s="22" t="n">
        <v>360</v>
      </c>
      <c r="D7" s="23" t="s">
        <v>135</v>
      </c>
      <c r="E7" s="22" t="n">
        <v>150663</v>
      </c>
      <c r="F7" s="23" t="s">
        <v>139</v>
      </c>
      <c r="G7" s="22" t="s">
        <v>57</v>
      </c>
      <c r="H7" s="23" t="s">
        <v>58</v>
      </c>
      <c r="I7" s="22" t="s">
        <v>80</v>
      </c>
      <c r="J7" s="24" t="n">
        <v>85.631</v>
      </c>
      <c r="K7" s="24" t="n">
        <v>85.631</v>
      </c>
      <c r="L7" s="24" t="n">
        <v>0</v>
      </c>
      <c r="M7" s="24" t="n">
        <v>0</v>
      </c>
      <c r="N7" s="24" t="n">
        <v>0</v>
      </c>
    </row>
    <row r="8" s="25" customFormat="true" ht="29.25" hidden="false" customHeight="true" outlineLevel="0" collapsed="false">
      <c r="A8" s="22" t="n">
        <v>10</v>
      </c>
      <c r="B8" s="23" t="s">
        <v>134</v>
      </c>
      <c r="C8" s="22" t="n">
        <v>361</v>
      </c>
      <c r="D8" s="23" t="s">
        <v>142</v>
      </c>
      <c r="E8" s="22" t="n">
        <v>152225</v>
      </c>
      <c r="F8" s="23" t="s">
        <v>1142</v>
      </c>
      <c r="G8" s="22" t="s">
        <v>57</v>
      </c>
      <c r="H8" s="23" t="s">
        <v>58</v>
      </c>
      <c r="I8" s="22" t="s">
        <v>80</v>
      </c>
      <c r="J8" s="24" t="n">
        <v>581.875</v>
      </c>
      <c r="K8" s="24" t="n">
        <v>581.875</v>
      </c>
      <c r="L8" s="24" t="n">
        <v>0</v>
      </c>
      <c r="M8" s="24" t="n">
        <v>0</v>
      </c>
      <c r="N8" s="24" t="n">
        <v>0</v>
      </c>
    </row>
    <row r="9" s="25" customFormat="true" ht="29.25" hidden="false" customHeight="true" outlineLevel="0" collapsed="false">
      <c r="A9" s="22" t="n">
        <v>25</v>
      </c>
      <c r="B9" s="23" t="s">
        <v>196</v>
      </c>
      <c r="C9" s="22" t="n">
        <v>107</v>
      </c>
      <c r="D9" s="23" t="s">
        <v>203</v>
      </c>
      <c r="E9" s="22" t="n">
        <v>154714</v>
      </c>
      <c r="F9" s="23" t="s">
        <v>204</v>
      </c>
      <c r="G9" s="22" t="s">
        <v>57</v>
      </c>
      <c r="H9" s="23" t="s">
        <v>149</v>
      </c>
      <c r="I9" s="22" t="s">
        <v>205</v>
      </c>
      <c r="J9" s="24" t="n">
        <v>12.998336</v>
      </c>
      <c r="K9" s="24" t="n">
        <v>12.998336</v>
      </c>
      <c r="L9" s="24" t="n">
        <v>0</v>
      </c>
      <c r="M9" s="24" t="n">
        <v>0</v>
      </c>
      <c r="N9" s="24" t="n">
        <v>0</v>
      </c>
    </row>
    <row r="10" s="25" customFormat="true" ht="42" hidden="false" customHeight="true" outlineLevel="0" collapsed="false">
      <c r="A10" s="22" t="n">
        <v>25</v>
      </c>
      <c r="B10" s="23" t="s">
        <v>196</v>
      </c>
      <c r="C10" s="22" t="n">
        <v>107</v>
      </c>
      <c r="D10" s="23" t="s">
        <v>203</v>
      </c>
      <c r="E10" s="22" t="n">
        <v>154718</v>
      </c>
      <c r="F10" s="23" t="s">
        <v>206</v>
      </c>
      <c r="G10" s="22" t="s">
        <v>57</v>
      </c>
      <c r="H10" s="23" t="s">
        <v>149</v>
      </c>
      <c r="I10" s="22" t="s">
        <v>205</v>
      </c>
      <c r="J10" s="24" t="n">
        <v>45.058545</v>
      </c>
      <c r="K10" s="24" t="n">
        <v>45.058545</v>
      </c>
      <c r="L10" s="24" t="n">
        <v>0</v>
      </c>
      <c r="M10" s="24" t="n">
        <v>0</v>
      </c>
      <c r="N10" s="24" t="n">
        <v>0</v>
      </c>
    </row>
    <row r="11" s="25" customFormat="true" ht="29.25" hidden="false" customHeight="true" outlineLevel="0" collapsed="false">
      <c r="A11" s="22" t="n">
        <v>41</v>
      </c>
      <c r="B11" s="23" t="s">
        <v>317</v>
      </c>
      <c r="C11" s="22" t="n">
        <v>201</v>
      </c>
      <c r="D11" s="23" t="s">
        <v>318</v>
      </c>
      <c r="E11" s="22" t="n">
        <v>153950</v>
      </c>
      <c r="F11" s="23" t="s">
        <v>1143</v>
      </c>
      <c r="G11" s="22" t="s">
        <v>57</v>
      </c>
      <c r="H11" s="23" t="s">
        <v>58</v>
      </c>
      <c r="I11" s="22" t="s">
        <v>227</v>
      </c>
      <c r="J11" s="24" t="n">
        <v>235</v>
      </c>
      <c r="K11" s="24" t="n">
        <v>235</v>
      </c>
      <c r="L11" s="24" t="n">
        <v>0</v>
      </c>
      <c r="M11" s="24" t="n">
        <v>0</v>
      </c>
      <c r="N11" s="24" t="n">
        <v>0</v>
      </c>
    </row>
    <row r="12" s="25" customFormat="true" ht="29.25" hidden="false" customHeight="true" outlineLevel="0" collapsed="false">
      <c r="A12" s="22" t="n">
        <v>41</v>
      </c>
      <c r="B12" s="23" t="s">
        <v>317</v>
      </c>
      <c r="C12" s="22" t="n">
        <v>375</v>
      </c>
      <c r="D12" s="23" t="s">
        <v>368</v>
      </c>
      <c r="E12" s="22" t="n">
        <v>148350</v>
      </c>
      <c r="F12" s="23" t="s">
        <v>1144</v>
      </c>
      <c r="G12" s="22" t="s">
        <v>57</v>
      </c>
      <c r="H12" s="23" t="s">
        <v>175</v>
      </c>
      <c r="I12" s="22" t="s">
        <v>331</v>
      </c>
      <c r="J12" s="24" t="n">
        <v>528.14119</v>
      </c>
      <c r="K12" s="24" t="n">
        <v>528.14119</v>
      </c>
      <c r="L12" s="24" t="n">
        <v>0</v>
      </c>
      <c r="M12" s="24" t="n">
        <v>0</v>
      </c>
      <c r="N12" s="24" t="n">
        <v>0</v>
      </c>
    </row>
    <row r="13" s="25" customFormat="true" ht="29.25" hidden="false" customHeight="true" outlineLevel="0" collapsed="false">
      <c r="A13" s="22" t="n">
        <v>50</v>
      </c>
      <c r="B13" s="23" t="s">
        <v>456</v>
      </c>
      <c r="C13" s="22" t="n">
        <v>377</v>
      </c>
      <c r="D13" s="23" t="s">
        <v>484</v>
      </c>
      <c r="E13" s="22" t="n">
        <v>123417</v>
      </c>
      <c r="F13" s="23" t="s">
        <v>1145</v>
      </c>
      <c r="G13" s="22" t="s">
        <v>97</v>
      </c>
      <c r="H13" s="23" t="s">
        <v>68</v>
      </c>
      <c r="I13" s="22" t="s">
        <v>710</v>
      </c>
      <c r="J13" s="24" t="n">
        <v>2967.639183</v>
      </c>
      <c r="K13" s="24" t="n">
        <v>2967.639183</v>
      </c>
      <c r="L13" s="24" t="n">
        <v>0</v>
      </c>
      <c r="M13" s="24" t="n">
        <v>0</v>
      </c>
      <c r="N13" s="24" t="n">
        <v>0</v>
      </c>
    </row>
    <row r="14" s="25" customFormat="true" ht="29.25" hidden="false" customHeight="true" outlineLevel="0" collapsed="false">
      <c r="A14" s="22" t="n">
        <v>50</v>
      </c>
      <c r="B14" s="23" t="s">
        <v>456</v>
      </c>
      <c r="C14" s="22" t="n">
        <v>604</v>
      </c>
      <c r="D14" s="23" t="s">
        <v>492</v>
      </c>
      <c r="E14" s="22" t="n">
        <v>109060</v>
      </c>
      <c r="F14" s="23" t="s">
        <v>1146</v>
      </c>
      <c r="G14" s="22" t="s">
        <v>97</v>
      </c>
      <c r="H14" s="23" t="s">
        <v>149</v>
      </c>
      <c r="I14" s="22" t="s">
        <v>431</v>
      </c>
      <c r="J14" s="24" t="n">
        <v>561.989458</v>
      </c>
      <c r="K14" s="24" t="n">
        <v>561.989458</v>
      </c>
      <c r="L14" s="24" t="n">
        <v>0</v>
      </c>
      <c r="M14" s="24" t="n">
        <v>0</v>
      </c>
      <c r="N14" s="24" t="n">
        <v>0</v>
      </c>
    </row>
    <row r="15" s="25" customFormat="true" ht="16.5" hidden="false" customHeight="true" outlineLevel="0" collapsed="false">
      <c r="A15" s="22" t="n">
        <v>50</v>
      </c>
      <c r="B15" s="23" t="s">
        <v>456</v>
      </c>
      <c r="C15" s="22" t="n">
        <v>604</v>
      </c>
      <c r="D15" s="23" t="s">
        <v>492</v>
      </c>
      <c r="E15" s="22" t="n">
        <v>109129</v>
      </c>
      <c r="F15" s="23" t="s">
        <v>1147</v>
      </c>
      <c r="G15" s="22" t="s">
        <v>97</v>
      </c>
      <c r="H15" s="23" t="s">
        <v>149</v>
      </c>
      <c r="I15" s="22" t="s">
        <v>431</v>
      </c>
      <c r="J15" s="24" t="n">
        <v>3724.915512</v>
      </c>
      <c r="K15" s="24" t="n">
        <v>3724.915512</v>
      </c>
      <c r="L15" s="24" t="n">
        <v>0</v>
      </c>
      <c r="M15" s="24" t="n">
        <v>0</v>
      </c>
      <c r="N15" s="24" t="n">
        <v>0</v>
      </c>
    </row>
    <row r="16" s="25" customFormat="true" ht="29.25" hidden="false" customHeight="true" outlineLevel="0" collapsed="false">
      <c r="A16" s="22" t="n">
        <v>50</v>
      </c>
      <c r="B16" s="23" t="s">
        <v>456</v>
      </c>
      <c r="C16" s="22" t="n">
        <v>604</v>
      </c>
      <c r="D16" s="23" t="s">
        <v>492</v>
      </c>
      <c r="E16" s="22" t="n">
        <v>109312</v>
      </c>
      <c r="F16" s="23" t="s">
        <v>1148</v>
      </c>
      <c r="G16" s="22" t="s">
        <v>97</v>
      </c>
      <c r="H16" s="23" t="s">
        <v>149</v>
      </c>
      <c r="I16" s="22" t="s">
        <v>431</v>
      </c>
      <c r="J16" s="24" t="n">
        <v>18.667377</v>
      </c>
      <c r="K16" s="24" t="n">
        <v>18.667377</v>
      </c>
      <c r="L16" s="24" t="n">
        <v>0</v>
      </c>
      <c r="M16" s="24" t="n">
        <v>0</v>
      </c>
      <c r="N16" s="24" t="n">
        <v>0</v>
      </c>
    </row>
    <row r="17" s="25" customFormat="true" ht="42" hidden="false" customHeight="true" outlineLevel="0" collapsed="false">
      <c r="A17" s="22" t="n">
        <v>50</v>
      </c>
      <c r="B17" s="23" t="s">
        <v>456</v>
      </c>
      <c r="C17" s="22" t="n">
        <v>604</v>
      </c>
      <c r="D17" s="23" t="s">
        <v>492</v>
      </c>
      <c r="E17" s="22" t="n">
        <v>121375</v>
      </c>
      <c r="F17" s="23" t="s">
        <v>1149</v>
      </c>
      <c r="G17" s="22" t="s">
        <v>97</v>
      </c>
      <c r="H17" s="23" t="s">
        <v>149</v>
      </c>
      <c r="I17" s="22" t="s">
        <v>431</v>
      </c>
      <c r="J17" s="24" t="n">
        <v>1.6964</v>
      </c>
      <c r="K17" s="24" t="n">
        <v>1.6964</v>
      </c>
      <c r="L17" s="24" t="n">
        <v>0</v>
      </c>
      <c r="M17" s="24" t="n">
        <v>0</v>
      </c>
      <c r="N17" s="24" t="n">
        <v>0</v>
      </c>
    </row>
    <row r="18" s="25" customFormat="true" ht="42" hidden="false" customHeight="true" outlineLevel="0" collapsed="false">
      <c r="A18" s="22" t="n">
        <v>50</v>
      </c>
      <c r="B18" s="23" t="s">
        <v>456</v>
      </c>
      <c r="C18" s="22" t="n">
        <v>604</v>
      </c>
      <c r="D18" s="23" t="s">
        <v>492</v>
      </c>
      <c r="E18" s="22" t="n">
        <v>121426</v>
      </c>
      <c r="F18" s="23" t="s">
        <v>1150</v>
      </c>
      <c r="G18" s="22" t="s">
        <v>97</v>
      </c>
      <c r="H18" s="23" t="s">
        <v>149</v>
      </c>
      <c r="I18" s="22" t="s">
        <v>431</v>
      </c>
      <c r="J18" s="24" t="n">
        <v>805.086645</v>
      </c>
      <c r="K18" s="24" t="n">
        <v>805.086645</v>
      </c>
      <c r="L18" s="24" t="n">
        <v>0</v>
      </c>
      <c r="M18" s="24" t="n">
        <v>0</v>
      </c>
      <c r="N18" s="24" t="n">
        <v>0</v>
      </c>
    </row>
    <row r="19" s="25" customFormat="true" ht="54.75" hidden="false" customHeight="true" outlineLevel="0" collapsed="false">
      <c r="A19" s="22" t="n">
        <v>50</v>
      </c>
      <c r="B19" s="23" t="s">
        <v>456</v>
      </c>
      <c r="C19" s="22" t="n">
        <v>604</v>
      </c>
      <c r="D19" s="23" t="s">
        <v>492</v>
      </c>
      <c r="E19" s="22" t="n">
        <v>138513</v>
      </c>
      <c r="F19" s="23" t="s">
        <v>1151</v>
      </c>
      <c r="G19" s="22" t="s">
        <v>97</v>
      </c>
      <c r="H19" s="23" t="s">
        <v>149</v>
      </c>
      <c r="I19" s="22" t="s">
        <v>431</v>
      </c>
      <c r="J19" s="24" t="n">
        <v>105.061934</v>
      </c>
      <c r="K19" s="24" t="n">
        <v>105.061934</v>
      </c>
      <c r="L19" s="24" t="n">
        <v>0</v>
      </c>
      <c r="M19" s="24" t="n">
        <v>0</v>
      </c>
      <c r="N19" s="24" t="n">
        <v>0</v>
      </c>
    </row>
    <row r="20" s="25" customFormat="true" ht="29.25" hidden="false" customHeight="true" outlineLevel="0" collapsed="false">
      <c r="A20" s="22" t="n">
        <v>50</v>
      </c>
      <c r="B20" s="23" t="s">
        <v>456</v>
      </c>
      <c r="C20" s="22" t="n">
        <v>604</v>
      </c>
      <c r="D20" s="23" t="s">
        <v>492</v>
      </c>
      <c r="E20" s="22" t="n">
        <v>152315</v>
      </c>
      <c r="F20" s="23" t="s">
        <v>1152</v>
      </c>
      <c r="G20" s="22" t="s">
        <v>57</v>
      </c>
      <c r="H20" s="23" t="s">
        <v>149</v>
      </c>
      <c r="I20" s="22" t="s">
        <v>431</v>
      </c>
      <c r="J20" s="24" t="n">
        <v>243.0093</v>
      </c>
      <c r="K20" s="24" t="n">
        <v>243.0093</v>
      </c>
      <c r="L20" s="24" t="n">
        <v>0</v>
      </c>
      <c r="M20" s="24" t="n">
        <v>0</v>
      </c>
      <c r="N20" s="24" t="n">
        <v>0</v>
      </c>
    </row>
    <row r="21" s="25" customFormat="true" ht="29.25" hidden="false" customHeight="true" outlineLevel="0" collapsed="false">
      <c r="A21" s="22" t="n">
        <v>50</v>
      </c>
      <c r="B21" s="23" t="s">
        <v>456</v>
      </c>
      <c r="C21" s="22" t="n">
        <v>604</v>
      </c>
      <c r="D21" s="23" t="s">
        <v>492</v>
      </c>
      <c r="E21" s="22" t="n">
        <v>152318</v>
      </c>
      <c r="F21" s="23" t="s">
        <v>1153</v>
      </c>
      <c r="G21" s="22" t="s">
        <v>57</v>
      </c>
      <c r="H21" s="23" t="s">
        <v>149</v>
      </c>
      <c r="I21" s="22" t="s">
        <v>431</v>
      </c>
      <c r="J21" s="24" t="n">
        <v>951.04425</v>
      </c>
      <c r="K21" s="24" t="n">
        <v>951.04425</v>
      </c>
      <c r="L21" s="24" t="n">
        <v>0</v>
      </c>
      <c r="M21" s="24" t="n">
        <v>0</v>
      </c>
      <c r="N21" s="24" t="n">
        <v>0</v>
      </c>
    </row>
    <row r="22" s="25" customFormat="true" ht="54.75" hidden="false" customHeight="true" outlineLevel="0" collapsed="false">
      <c r="A22" s="22" t="n">
        <v>50</v>
      </c>
      <c r="B22" s="23" t="s">
        <v>456</v>
      </c>
      <c r="C22" s="22" t="n">
        <v>604</v>
      </c>
      <c r="D22" s="23" t="s">
        <v>492</v>
      </c>
      <c r="E22" s="22" t="n">
        <v>152745</v>
      </c>
      <c r="F22" s="23" t="s">
        <v>1151</v>
      </c>
      <c r="G22" s="22" t="s">
        <v>57</v>
      </c>
      <c r="H22" s="23" t="s">
        <v>149</v>
      </c>
      <c r="I22" s="22" t="s">
        <v>431</v>
      </c>
      <c r="J22" s="24" t="n">
        <v>413.4975</v>
      </c>
      <c r="K22" s="24" t="n">
        <v>413.4975</v>
      </c>
      <c r="L22" s="24" t="n">
        <v>0</v>
      </c>
      <c r="M22" s="24" t="n">
        <v>0</v>
      </c>
      <c r="N22" s="24" t="n">
        <v>0</v>
      </c>
    </row>
    <row r="23" s="25" customFormat="true" ht="29.25" hidden="false" customHeight="true" outlineLevel="0" collapsed="false">
      <c r="A23" s="22" t="n">
        <v>50</v>
      </c>
      <c r="B23" s="23" t="s">
        <v>456</v>
      </c>
      <c r="C23" s="22" t="n">
        <v>604</v>
      </c>
      <c r="D23" s="23" t="s">
        <v>492</v>
      </c>
      <c r="E23" s="22" t="n">
        <v>154009</v>
      </c>
      <c r="F23" s="23" t="s">
        <v>746</v>
      </c>
      <c r="G23" s="22" t="s">
        <v>57</v>
      </c>
      <c r="H23" s="23" t="s">
        <v>149</v>
      </c>
      <c r="I23" s="22" t="s">
        <v>431</v>
      </c>
      <c r="J23" s="24" t="n">
        <v>1186.936649</v>
      </c>
      <c r="K23" s="24" t="n">
        <v>1186.936649</v>
      </c>
      <c r="L23" s="24" t="n">
        <v>0</v>
      </c>
      <c r="M23" s="24" t="n">
        <v>0</v>
      </c>
      <c r="N23" s="24" t="n">
        <v>0</v>
      </c>
    </row>
    <row r="24" s="25" customFormat="true" ht="29.25" hidden="false" customHeight="true" outlineLevel="0" collapsed="false">
      <c r="A24" s="22" t="n">
        <v>50</v>
      </c>
      <c r="B24" s="23" t="s">
        <v>456</v>
      </c>
      <c r="C24" s="22" t="n">
        <v>604</v>
      </c>
      <c r="D24" s="23" t="s">
        <v>492</v>
      </c>
      <c r="E24" s="22" t="n">
        <v>154020</v>
      </c>
      <c r="F24" s="23" t="s">
        <v>748</v>
      </c>
      <c r="G24" s="22" t="s">
        <v>57</v>
      </c>
      <c r="H24" s="23" t="s">
        <v>149</v>
      </c>
      <c r="I24" s="22" t="s">
        <v>431</v>
      </c>
      <c r="J24" s="24" t="n">
        <v>0.601762</v>
      </c>
      <c r="K24" s="24" t="n">
        <v>0.601762</v>
      </c>
      <c r="L24" s="24" t="n">
        <v>0</v>
      </c>
      <c r="M24" s="24" t="n">
        <v>0</v>
      </c>
      <c r="N24" s="24" t="n">
        <v>0</v>
      </c>
    </row>
    <row r="25" s="25" customFormat="true" ht="16.5" hidden="false" customHeight="true" outlineLevel="0" collapsed="false">
      <c r="A25" s="22" t="n">
        <v>50</v>
      </c>
      <c r="B25" s="23" t="s">
        <v>456</v>
      </c>
      <c r="C25" s="22" t="n">
        <v>604</v>
      </c>
      <c r="D25" s="23" t="s">
        <v>492</v>
      </c>
      <c r="E25" s="22" t="n">
        <v>154034</v>
      </c>
      <c r="F25" s="23" t="s">
        <v>1154</v>
      </c>
      <c r="G25" s="22" t="s">
        <v>57</v>
      </c>
      <c r="H25" s="23" t="s">
        <v>149</v>
      </c>
      <c r="I25" s="22" t="s">
        <v>431</v>
      </c>
      <c r="J25" s="24" t="n">
        <v>760.05844</v>
      </c>
      <c r="K25" s="24" t="n">
        <v>760.05844</v>
      </c>
      <c r="L25" s="24" t="n">
        <v>0</v>
      </c>
      <c r="M25" s="24" t="n">
        <v>0</v>
      </c>
      <c r="N25" s="24" t="n">
        <v>0</v>
      </c>
    </row>
    <row r="26" s="25" customFormat="true" ht="16.5" hidden="false" customHeight="true" outlineLevel="0" collapsed="false">
      <c r="A26" s="22" t="n">
        <v>50</v>
      </c>
      <c r="B26" s="23" t="s">
        <v>456</v>
      </c>
      <c r="C26" s="22" t="n">
        <v>604</v>
      </c>
      <c r="D26" s="23" t="s">
        <v>492</v>
      </c>
      <c r="E26" s="22" t="n">
        <v>154063</v>
      </c>
      <c r="F26" s="23" t="s">
        <v>1155</v>
      </c>
      <c r="G26" s="22" t="s">
        <v>57</v>
      </c>
      <c r="H26" s="23" t="s">
        <v>149</v>
      </c>
      <c r="I26" s="22" t="s">
        <v>431</v>
      </c>
      <c r="J26" s="24" t="n">
        <v>1344.816783</v>
      </c>
      <c r="K26" s="24" t="n">
        <v>1344.816783</v>
      </c>
      <c r="L26" s="24" t="n">
        <v>0</v>
      </c>
      <c r="M26" s="24" t="n">
        <v>0</v>
      </c>
      <c r="N26" s="24" t="n">
        <v>0</v>
      </c>
    </row>
    <row r="27" s="25" customFormat="true" ht="16.5" hidden="false" customHeight="true" outlineLevel="0" collapsed="false">
      <c r="A27" s="22" t="n">
        <v>50</v>
      </c>
      <c r="B27" s="23" t="s">
        <v>456</v>
      </c>
      <c r="C27" s="22" t="n">
        <v>604</v>
      </c>
      <c r="D27" s="23" t="s">
        <v>492</v>
      </c>
      <c r="E27" s="22" t="n">
        <v>154064</v>
      </c>
      <c r="F27" s="23" t="s">
        <v>1156</v>
      </c>
      <c r="G27" s="22" t="s">
        <v>57</v>
      </c>
      <c r="H27" s="23" t="s">
        <v>149</v>
      </c>
      <c r="I27" s="22" t="s">
        <v>431</v>
      </c>
      <c r="J27" s="24" t="n">
        <v>1140.08766</v>
      </c>
      <c r="K27" s="24" t="n">
        <v>1140.08766</v>
      </c>
      <c r="L27" s="24" t="n">
        <v>0</v>
      </c>
      <c r="M27" s="24" t="n">
        <v>0</v>
      </c>
      <c r="N27" s="24" t="n">
        <v>0</v>
      </c>
    </row>
    <row r="28" s="25" customFormat="true" ht="29.25" hidden="false" customHeight="true" outlineLevel="0" collapsed="false">
      <c r="A28" s="22" t="n">
        <v>80</v>
      </c>
      <c r="B28" s="23" t="s">
        <v>543</v>
      </c>
      <c r="C28" s="22" t="n">
        <v>310</v>
      </c>
      <c r="D28" s="23" t="s">
        <v>543</v>
      </c>
      <c r="E28" s="22" t="n">
        <v>154959</v>
      </c>
      <c r="F28" s="23" t="s">
        <v>546</v>
      </c>
      <c r="G28" s="22" t="s">
        <v>57</v>
      </c>
      <c r="H28" s="23" t="s">
        <v>68</v>
      </c>
      <c r="I28" s="22" t="s">
        <v>270</v>
      </c>
      <c r="J28" s="24" t="n">
        <v>37.556637</v>
      </c>
      <c r="K28" s="24" t="n">
        <v>0</v>
      </c>
      <c r="L28" s="24" t="n">
        <v>37.556637</v>
      </c>
      <c r="M28" s="24" t="n">
        <v>0</v>
      </c>
      <c r="N28" s="24" t="n">
        <v>0</v>
      </c>
    </row>
    <row r="29" customFormat="false" ht="29.25" hidden="false" customHeight="true" outlineLevel="0" collapsed="false">
      <c r="A29" s="22" t="n">
        <v>80</v>
      </c>
      <c r="B29" s="23" t="s">
        <v>543</v>
      </c>
      <c r="C29" s="22" t="n">
        <v>310</v>
      </c>
      <c r="D29" s="23" t="s">
        <v>543</v>
      </c>
      <c r="E29" s="22" t="n">
        <v>154960</v>
      </c>
      <c r="F29" s="23" t="s">
        <v>547</v>
      </c>
      <c r="G29" s="22" t="s">
        <v>57</v>
      </c>
      <c r="H29" s="23" t="s">
        <v>68</v>
      </c>
      <c r="I29" s="22" t="s">
        <v>270</v>
      </c>
      <c r="J29" s="24" t="n">
        <v>37.723513</v>
      </c>
      <c r="K29" s="24" t="n">
        <v>0</v>
      </c>
      <c r="L29" s="24" t="n">
        <v>37.723513</v>
      </c>
      <c r="M29" s="24" t="n">
        <v>0</v>
      </c>
      <c r="N29" s="24" t="n">
        <v>0</v>
      </c>
    </row>
    <row r="30" customFormat="false" ht="29.25" hidden="false" customHeight="true" outlineLevel="0" collapsed="false">
      <c r="A30" s="22" t="n">
        <v>80</v>
      </c>
      <c r="B30" s="23" t="s">
        <v>543</v>
      </c>
      <c r="C30" s="22" t="n">
        <v>310</v>
      </c>
      <c r="D30" s="23" t="s">
        <v>543</v>
      </c>
      <c r="E30" s="22" t="n">
        <v>154966</v>
      </c>
      <c r="F30" s="23" t="s">
        <v>548</v>
      </c>
      <c r="G30" s="22" t="s">
        <v>57</v>
      </c>
      <c r="H30" s="23" t="s">
        <v>68</v>
      </c>
      <c r="I30" s="22" t="s">
        <v>270</v>
      </c>
      <c r="J30" s="24" t="n">
        <v>4.980168</v>
      </c>
      <c r="K30" s="24" t="n">
        <v>0</v>
      </c>
      <c r="L30" s="24" t="n">
        <v>4.980168</v>
      </c>
      <c r="M30" s="24" t="n">
        <v>0</v>
      </c>
      <c r="N30" s="24" t="n">
        <v>0</v>
      </c>
    </row>
    <row r="31" customFormat="false" ht="29.25" hidden="false" customHeight="true" outlineLevel="0" collapsed="false">
      <c r="A31" s="22" t="n">
        <v>80</v>
      </c>
      <c r="B31" s="23" t="s">
        <v>543</v>
      </c>
      <c r="C31" s="22" t="n">
        <v>310</v>
      </c>
      <c r="D31" s="23" t="s">
        <v>543</v>
      </c>
      <c r="E31" s="22" t="n">
        <v>154974</v>
      </c>
      <c r="F31" s="23" t="s">
        <v>549</v>
      </c>
      <c r="G31" s="22" t="s">
        <v>57</v>
      </c>
      <c r="H31" s="23" t="s">
        <v>68</v>
      </c>
      <c r="I31" s="22" t="s">
        <v>270</v>
      </c>
      <c r="J31" s="24" t="n">
        <v>13.5</v>
      </c>
      <c r="K31" s="24" t="n">
        <v>0</v>
      </c>
      <c r="L31" s="24" t="n">
        <v>13.5</v>
      </c>
      <c r="M31" s="24" t="n">
        <v>0</v>
      </c>
      <c r="N31" s="24" t="n">
        <v>0</v>
      </c>
    </row>
    <row r="32" customFormat="false" ht="29.25" hidden="false" customHeight="true" outlineLevel="0" collapsed="false">
      <c r="A32" s="22" t="n">
        <v>80</v>
      </c>
      <c r="B32" s="23" t="s">
        <v>543</v>
      </c>
      <c r="C32" s="22" t="n">
        <v>310</v>
      </c>
      <c r="D32" s="23" t="s">
        <v>543</v>
      </c>
      <c r="E32" s="22" t="n">
        <v>154978</v>
      </c>
      <c r="F32" s="23" t="s">
        <v>551</v>
      </c>
      <c r="G32" s="22" t="s">
        <v>57</v>
      </c>
      <c r="H32" s="23" t="s">
        <v>68</v>
      </c>
      <c r="I32" s="22" t="s">
        <v>270</v>
      </c>
      <c r="J32" s="24" t="n">
        <v>20</v>
      </c>
      <c r="K32" s="24" t="n">
        <v>0</v>
      </c>
      <c r="L32" s="24" t="n">
        <v>20</v>
      </c>
      <c r="M32" s="24" t="n">
        <v>0</v>
      </c>
      <c r="N32" s="24" t="n">
        <v>0</v>
      </c>
    </row>
    <row r="33" customFormat="false" ht="42" hidden="false" customHeight="true" outlineLevel="0" collapsed="false">
      <c r="A33" s="22" t="n">
        <v>80</v>
      </c>
      <c r="B33" s="23" t="s">
        <v>543</v>
      </c>
      <c r="C33" s="22" t="n">
        <v>310</v>
      </c>
      <c r="D33" s="23" t="s">
        <v>543</v>
      </c>
      <c r="E33" s="22" t="n">
        <v>155001</v>
      </c>
      <c r="F33" s="23" t="s">
        <v>553</v>
      </c>
      <c r="G33" s="22" t="s">
        <v>57</v>
      </c>
      <c r="H33" s="23" t="s">
        <v>68</v>
      </c>
      <c r="I33" s="22" t="s">
        <v>74</v>
      </c>
      <c r="J33" s="24" t="n">
        <v>29.589706</v>
      </c>
      <c r="K33" s="24" t="n">
        <v>29.589706</v>
      </c>
      <c r="L33" s="24" t="n">
        <v>0</v>
      </c>
      <c r="M33" s="24" t="n">
        <v>0</v>
      </c>
      <c r="N33" s="24" t="n">
        <v>0</v>
      </c>
    </row>
    <row r="34" customFormat="false" ht="16.5" hidden="false" customHeight="true" outlineLevel="0" collapsed="false">
      <c r="A34" s="22" t="n">
        <v>88</v>
      </c>
      <c r="B34" s="23" t="s">
        <v>582</v>
      </c>
      <c r="C34" s="22" t="n">
        <v>330</v>
      </c>
      <c r="D34" s="23" t="s">
        <v>596</v>
      </c>
      <c r="E34" s="22" t="n">
        <v>154253</v>
      </c>
      <c r="F34" s="23" t="s">
        <v>597</v>
      </c>
      <c r="G34" s="22" t="s">
        <v>57</v>
      </c>
      <c r="H34" s="23" t="s">
        <v>68</v>
      </c>
      <c r="I34" s="22" t="s">
        <v>69</v>
      </c>
      <c r="J34" s="24" t="n">
        <v>146.190811</v>
      </c>
      <c r="K34" s="24" t="n">
        <v>0</v>
      </c>
      <c r="L34" s="24" t="n">
        <v>146.190811</v>
      </c>
      <c r="M34" s="24" t="n">
        <v>0</v>
      </c>
      <c r="N34" s="24" t="n">
        <v>0</v>
      </c>
    </row>
    <row r="35" customFormat="false" ht="16.5" hidden="false" customHeight="true" outlineLevel="0" collapsed="false">
      <c r="A35" s="22" t="n">
        <v>88</v>
      </c>
      <c r="B35" s="23" t="s">
        <v>582</v>
      </c>
      <c r="C35" s="22" t="n">
        <v>330</v>
      </c>
      <c r="D35" s="23" t="s">
        <v>596</v>
      </c>
      <c r="E35" s="22" t="n">
        <v>154254</v>
      </c>
      <c r="F35" s="23" t="s">
        <v>598</v>
      </c>
      <c r="G35" s="22" t="s">
        <v>57</v>
      </c>
      <c r="H35" s="23" t="s">
        <v>68</v>
      </c>
      <c r="I35" s="22" t="s">
        <v>69</v>
      </c>
      <c r="J35" s="24" t="n">
        <v>146.190811</v>
      </c>
      <c r="K35" s="24" t="n">
        <v>0</v>
      </c>
      <c r="L35" s="24" t="n">
        <v>146.190811</v>
      </c>
      <c r="M35" s="24" t="n">
        <v>0</v>
      </c>
      <c r="N35" s="24" t="n">
        <v>0</v>
      </c>
    </row>
    <row r="36" customFormat="false" ht="16.5" hidden="false" customHeight="true" outlineLevel="0" collapsed="false">
      <c r="A36" s="22" t="n">
        <v>88</v>
      </c>
      <c r="B36" s="23" t="s">
        <v>582</v>
      </c>
      <c r="C36" s="22" t="n">
        <v>330</v>
      </c>
      <c r="D36" s="23" t="s">
        <v>596</v>
      </c>
      <c r="E36" s="22" t="n">
        <v>154257</v>
      </c>
      <c r="F36" s="23" t="s">
        <v>599</v>
      </c>
      <c r="G36" s="22" t="s">
        <v>57</v>
      </c>
      <c r="H36" s="23" t="s">
        <v>68</v>
      </c>
      <c r="I36" s="22" t="s">
        <v>69</v>
      </c>
      <c r="J36" s="24" t="n">
        <v>26.580148</v>
      </c>
      <c r="K36" s="24" t="n">
        <v>0</v>
      </c>
      <c r="L36" s="24" t="n">
        <v>26.580148</v>
      </c>
      <c r="M36" s="24" t="n">
        <v>0</v>
      </c>
      <c r="N36" s="24" t="n">
        <v>0</v>
      </c>
    </row>
    <row r="37" customFormat="false" ht="29.25" hidden="false" customHeight="true" outlineLevel="0" collapsed="false">
      <c r="A37" s="22" t="n">
        <v>88</v>
      </c>
      <c r="B37" s="23" t="s">
        <v>582</v>
      </c>
      <c r="C37" s="22" t="n">
        <v>330</v>
      </c>
      <c r="D37" s="23" t="s">
        <v>596</v>
      </c>
      <c r="E37" s="22" t="n">
        <v>154361</v>
      </c>
      <c r="F37" s="23" t="s">
        <v>600</v>
      </c>
      <c r="G37" s="22" t="s">
        <v>57</v>
      </c>
      <c r="H37" s="23" t="s">
        <v>68</v>
      </c>
      <c r="I37" s="22" t="s">
        <v>69</v>
      </c>
      <c r="J37" s="24" t="n">
        <v>10.53</v>
      </c>
      <c r="K37" s="24" t="n">
        <v>0</v>
      </c>
      <c r="L37" s="24" t="n">
        <v>10.53</v>
      </c>
      <c r="M37" s="24" t="n">
        <v>0</v>
      </c>
      <c r="N37" s="24" t="n">
        <v>0</v>
      </c>
    </row>
    <row r="38" customFormat="false" ht="29.25" hidden="false" customHeight="true" outlineLevel="0" collapsed="false">
      <c r="A38" s="22" t="n">
        <v>88</v>
      </c>
      <c r="B38" s="23" t="s">
        <v>582</v>
      </c>
      <c r="C38" s="22" t="n">
        <v>330</v>
      </c>
      <c r="D38" s="23" t="s">
        <v>596</v>
      </c>
      <c r="E38" s="22" t="n">
        <v>154365</v>
      </c>
      <c r="F38" s="23" t="s">
        <v>601</v>
      </c>
      <c r="G38" s="22" t="s">
        <v>57</v>
      </c>
      <c r="H38" s="23" t="s">
        <v>68</v>
      </c>
      <c r="I38" s="22" t="s">
        <v>69</v>
      </c>
      <c r="J38" s="24" t="n">
        <v>36.27</v>
      </c>
      <c r="K38" s="24" t="n">
        <v>0</v>
      </c>
      <c r="L38" s="24" t="n">
        <v>36.27</v>
      </c>
      <c r="M38" s="24" t="n">
        <v>0</v>
      </c>
      <c r="N38" s="24" t="n">
        <v>0</v>
      </c>
    </row>
    <row r="39" customFormat="false" ht="29.25" hidden="false" customHeight="true" outlineLevel="0" collapsed="false">
      <c r="A39" s="22" t="n">
        <v>88</v>
      </c>
      <c r="B39" s="23" t="s">
        <v>582</v>
      </c>
      <c r="C39" s="22" t="n">
        <v>330</v>
      </c>
      <c r="D39" s="23" t="s">
        <v>596</v>
      </c>
      <c r="E39" s="22" t="n">
        <v>154368</v>
      </c>
      <c r="F39" s="23" t="s">
        <v>602</v>
      </c>
      <c r="G39" s="22" t="s">
        <v>57</v>
      </c>
      <c r="H39" s="23" t="s">
        <v>68</v>
      </c>
      <c r="I39" s="22" t="s">
        <v>69</v>
      </c>
      <c r="J39" s="24" t="n">
        <v>14.04</v>
      </c>
      <c r="K39" s="24" t="n">
        <v>0</v>
      </c>
      <c r="L39" s="24" t="n">
        <v>14.04</v>
      </c>
      <c r="M39" s="24" t="n">
        <v>0</v>
      </c>
      <c r="N39" s="24" t="n">
        <v>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6" activeCellId="0" sqref="J6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1157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1158</v>
      </c>
      <c r="B6" s="20"/>
      <c r="C6" s="20"/>
      <c r="D6" s="20"/>
      <c r="E6" s="20"/>
      <c r="F6" s="20"/>
      <c r="G6" s="20"/>
      <c r="H6" s="20"/>
      <c r="I6" s="20"/>
      <c r="J6" s="28" t="n">
        <f aca="false">+SUM(J7:J80)</f>
        <v>1060034.964638</v>
      </c>
      <c r="K6" s="28" t="n">
        <f aca="false">+SUM(K7:K80)</f>
        <v>195952.779638</v>
      </c>
      <c r="L6" s="28" t="n">
        <f aca="false">+SUM(L7:L80)</f>
        <v>859566.35</v>
      </c>
      <c r="M6" s="28" t="n">
        <f aca="false">+SUM(M7:M80)</f>
        <v>4515.835</v>
      </c>
      <c r="N6" s="28" t="n">
        <f aca="false">+SUM(N7:N80)</f>
        <v>0</v>
      </c>
    </row>
    <row r="7" s="25" customFormat="true" ht="16.5" hidden="false" customHeight="true" outlineLevel="0" collapsed="false">
      <c r="A7" s="22" t="n">
        <v>5</v>
      </c>
      <c r="B7" s="23" t="s">
        <v>90</v>
      </c>
      <c r="C7" s="22" t="n">
        <v>320</v>
      </c>
      <c r="D7" s="23" t="s">
        <v>91</v>
      </c>
      <c r="E7" s="22" t="n">
        <v>154628</v>
      </c>
      <c r="F7" s="23" t="s">
        <v>1159</v>
      </c>
      <c r="G7" s="22" t="s">
        <v>57</v>
      </c>
      <c r="H7" s="23" t="s">
        <v>58</v>
      </c>
      <c r="I7" s="22" t="s">
        <v>80</v>
      </c>
      <c r="J7" s="24" t="n">
        <v>39356.254151</v>
      </c>
      <c r="K7" s="24" t="n">
        <v>39356.254151</v>
      </c>
      <c r="L7" s="24" t="n">
        <v>0</v>
      </c>
      <c r="M7" s="24" t="n">
        <v>0</v>
      </c>
      <c r="N7" s="24" t="n">
        <v>0</v>
      </c>
    </row>
    <row r="8" s="25" customFormat="true" ht="16.5" hidden="false" customHeight="true" outlineLevel="0" collapsed="false">
      <c r="A8" s="22" t="n">
        <v>20</v>
      </c>
      <c r="B8" s="23" t="s">
        <v>144</v>
      </c>
      <c r="C8" s="22" t="n">
        <v>802</v>
      </c>
      <c r="D8" s="23" t="s">
        <v>192</v>
      </c>
      <c r="E8" s="22" t="n">
        <v>154668</v>
      </c>
      <c r="F8" s="23" t="s">
        <v>1160</v>
      </c>
      <c r="G8" s="22" t="s">
        <v>57</v>
      </c>
      <c r="H8" s="23" t="s">
        <v>68</v>
      </c>
      <c r="I8" s="22" t="s">
        <v>69</v>
      </c>
      <c r="J8" s="24" t="n">
        <v>1805</v>
      </c>
      <c r="K8" s="24" t="n">
        <v>0</v>
      </c>
      <c r="L8" s="24" t="n">
        <v>0</v>
      </c>
      <c r="M8" s="24" t="n">
        <v>1805</v>
      </c>
      <c r="N8" s="24" t="n">
        <v>0</v>
      </c>
    </row>
    <row r="9" s="25" customFormat="true" ht="16.5" hidden="false" customHeight="true" outlineLevel="0" collapsed="false">
      <c r="A9" s="22" t="n">
        <v>20</v>
      </c>
      <c r="B9" s="23" t="s">
        <v>144</v>
      </c>
      <c r="C9" s="22" t="n">
        <v>802</v>
      </c>
      <c r="D9" s="23" t="s">
        <v>192</v>
      </c>
      <c r="E9" s="22" t="n">
        <v>154671</v>
      </c>
      <c r="F9" s="23" t="s">
        <v>1161</v>
      </c>
      <c r="G9" s="22" t="s">
        <v>57</v>
      </c>
      <c r="H9" s="23" t="s">
        <v>68</v>
      </c>
      <c r="I9" s="22" t="s">
        <v>69</v>
      </c>
      <c r="J9" s="24" t="n">
        <v>10</v>
      </c>
      <c r="K9" s="24" t="n">
        <v>0</v>
      </c>
      <c r="L9" s="24" t="n">
        <v>10</v>
      </c>
      <c r="M9" s="24" t="n">
        <v>0</v>
      </c>
      <c r="N9" s="24" t="n">
        <v>0</v>
      </c>
    </row>
    <row r="10" s="25" customFormat="true" ht="29.25" hidden="false" customHeight="true" outlineLevel="0" collapsed="false">
      <c r="A10" s="22" t="n">
        <v>25</v>
      </c>
      <c r="B10" s="23" t="s">
        <v>196</v>
      </c>
      <c r="C10" s="22" t="n">
        <v>103</v>
      </c>
      <c r="D10" s="23" t="s">
        <v>197</v>
      </c>
      <c r="E10" s="22" t="n">
        <v>154489</v>
      </c>
      <c r="F10" s="23" t="s">
        <v>1162</v>
      </c>
      <c r="G10" s="22" t="s">
        <v>57</v>
      </c>
      <c r="H10" s="23" t="s">
        <v>68</v>
      </c>
      <c r="I10" s="22" t="s">
        <v>199</v>
      </c>
      <c r="J10" s="24" t="n">
        <v>216</v>
      </c>
      <c r="K10" s="24" t="n">
        <v>0</v>
      </c>
      <c r="L10" s="24" t="n">
        <v>216</v>
      </c>
      <c r="M10" s="24" t="n">
        <v>0</v>
      </c>
      <c r="N10" s="24" t="n">
        <v>0</v>
      </c>
    </row>
    <row r="11" s="25" customFormat="true" ht="29.25" hidden="false" customHeight="true" outlineLevel="0" collapsed="false">
      <c r="A11" s="22" t="n">
        <v>25</v>
      </c>
      <c r="B11" s="23" t="s">
        <v>196</v>
      </c>
      <c r="C11" s="22" t="n">
        <v>103</v>
      </c>
      <c r="D11" s="23" t="s">
        <v>197</v>
      </c>
      <c r="E11" s="22" t="n">
        <v>154506</v>
      </c>
      <c r="F11" s="23" t="s">
        <v>1163</v>
      </c>
      <c r="G11" s="22" t="s">
        <v>57</v>
      </c>
      <c r="H11" s="23" t="s">
        <v>68</v>
      </c>
      <c r="I11" s="22" t="s">
        <v>199</v>
      </c>
      <c r="J11" s="24" t="n">
        <v>86</v>
      </c>
      <c r="K11" s="24" t="n">
        <v>0</v>
      </c>
      <c r="L11" s="24" t="n">
        <v>86</v>
      </c>
      <c r="M11" s="24" t="n">
        <v>0</v>
      </c>
      <c r="N11" s="24" t="n">
        <v>0</v>
      </c>
    </row>
    <row r="12" s="25" customFormat="true" ht="29.25" hidden="false" customHeight="true" outlineLevel="0" collapsed="false">
      <c r="A12" s="22" t="n">
        <v>25</v>
      </c>
      <c r="B12" s="23" t="s">
        <v>196</v>
      </c>
      <c r="C12" s="22" t="n">
        <v>106</v>
      </c>
      <c r="D12" s="23" t="s">
        <v>200</v>
      </c>
      <c r="E12" s="22" t="n">
        <v>44570</v>
      </c>
      <c r="F12" s="23" t="s">
        <v>1164</v>
      </c>
      <c r="G12" s="22" t="s">
        <v>97</v>
      </c>
      <c r="H12" s="23" t="s">
        <v>68</v>
      </c>
      <c r="I12" s="22" t="s">
        <v>199</v>
      </c>
      <c r="J12" s="24" t="n">
        <v>67344.8</v>
      </c>
      <c r="K12" s="24" t="n">
        <v>67344.8</v>
      </c>
      <c r="L12" s="24" t="n">
        <v>0</v>
      </c>
      <c r="M12" s="24" t="n">
        <v>0</v>
      </c>
      <c r="N12" s="24" t="n">
        <v>0</v>
      </c>
    </row>
    <row r="13" s="25" customFormat="true" ht="29.25" hidden="false" customHeight="true" outlineLevel="0" collapsed="false">
      <c r="A13" s="22" t="n">
        <v>25</v>
      </c>
      <c r="B13" s="23" t="s">
        <v>196</v>
      </c>
      <c r="C13" s="22" t="n">
        <v>106</v>
      </c>
      <c r="D13" s="23" t="s">
        <v>200</v>
      </c>
      <c r="E13" s="22" t="n">
        <v>44575</v>
      </c>
      <c r="F13" s="23" t="s">
        <v>1165</v>
      </c>
      <c r="G13" s="22" t="s">
        <v>97</v>
      </c>
      <c r="H13" s="23" t="s">
        <v>68</v>
      </c>
      <c r="I13" s="22" t="s">
        <v>199</v>
      </c>
      <c r="J13" s="24" t="n">
        <v>801</v>
      </c>
      <c r="K13" s="24" t="n">
        <v>801</v>
      </c>
      <c r="L13" s="24" t="n">
        <v>0</v>
      </c>
      <c r="M13" s="24" t="n">
        <v>0</v>
      </c>
      <c r="N13" s="24" t="n">
        <v>0</v>
      </c>
    </row>
    <row r="14" s="25" customFormat="true" ht="29.25" hidden="false" customHeight="true" outlineLevel="0" collapsed="false">
      <c r="A14" s="22" t="n">
        <v>25</v>
      </c>
      <c r="B14" s="23" t="s">
        <v>196</v>
      </c>
      <c r="C14" s="22" t="n">
        <v>106</v>
      </c>
      <c r="D14" s="23" t="s">
        <v>200</v>
      </c>
      <c r="E14" s="22" t="n">
        <v>53821</v>
      </c>
      <c r="F14" s="23" t="s">
        <v>1166</v>
      </c>
      <c r="G14" s="22" t="s">
        <v>97</v>
      </c>
      <c r="H14" s="23" t="s">
        <v>68</v>
      </c>
      <c r="I14" s="22" t="s">
        <v>199</v>
      </c>
      <c r="J14" s="24" t="n">
        <v>25801</v>
      </c>
      <c r="K14" s="24" t="n">
        <v>25801</v>
      </c>
      <c r="L14" s="24" t="n">
        <v>0</v>
      </c>
      <c r="M14" s="24" t="n">
        <v>0</v>
      </c>
      <c r="N14" s="24" t="n">
        <v>0</v>
      </c>
    </row>
    <row r="15" s="25" customFormat="true" ht="29.25" hidden="false" customHeight="true" outlineLevel="0" collapsed="false">
      <c r="A15" s="22" t="n">
        <v>25</v>
      </c>
      <c r="B15" s="23" t="s">
        <v>196</v>
      </c>
      <c r="C15" s="22" t="n">
        <v>106</v>
      </c>
      <c r="D15" s="23" t="s">
        <v>200</v>
      </c>
      <c r="E15" s="22" t="n">
        <v>63980</v>
      </c>
      <c r="F15" s="23" t="s">
        <v>1167</v>
      </c>
      <c r="G15" s="22" t="s">
        <v>97</v>
      </c>
      <c r="H15" s="23" t="s">
        <v>68</v>
      </c>
      <c r="I15" s="22" t="s">
        <v>199</v>
      </c>
      <c r="J15" s="24" t="n">
        <v>10901</v>
      </c>
      <c r="K15" s="24" t="n">
        <v>10901</v>
      </c>
      <c r="L15" s="24" t="n">
        <v>0</v>
      </c>
      <c r="M15" s="24" t="n">
        <v>0</v>
      </c>
      <c r="N15" s="24" t="n">
        <v>0</v>
      </c>
    </row>
    <row r="16" s="25" customFormat="true" ht="42" hidden="false" customHeight="true" outlineLevel="0" collapsed="false">
      <c r="A16" s="22" t="n">
        <v>25</v>
      </c>
      <c r="B16" s="23" t="s">
        <v>196</v>
      </c>
      <c r="C16" s="22" t="n">
        <v>173</v>
      </c>
      <c r="D16" s="23" t="s">
        <v>222</v>
      </c>
      <c r="E16" s="22" t="n">
        <v>154618</v>
      </c>
      <c r="F16" s="23" t="s">
        <v>1168</v>
      </c>
      <c r="G16" s="22" t="s">
        <v>57</v>
      </c>
      <c r="H16" s="23" t="s">
        <v>68</v>
      </c>
      <c r="I16" s="22" t="s">
        <v>199</v>
      </c>
      <c r="J16" s="24" t="n">
        <v>2053</v>
      </c>
      <c r="K16" s="24" t="n">
        <v>0</v>
      </c>
      <c r="L16" s="24" t="n">
        <v>0</v>
      </c>
      <c r="M16" s="24" t="n">
        <v>2053</v>
      </c>
      <c r="N16" s="24" t="n">
        <v>0</v>
      </c>
    </row>
    <row r="17" s="25" customFormat="true" ht="29.25" hidden="false" customHeight="true" outlineLevel="0" collapsed="false">
      <c r="A17" s="22" t="n">
        <v>41</v>
      </c>
      <c r="B17" s="23" t="s">
        <v>317</v>
      </c>
      <c r="C17" s="22" t="n">
        <v>201</v>
      </c>
      <c r="D17" s="23" t="s">
        <v>318</v>
      </c>
      <c r="E17" s="22" t="n">
        <v>153956</v>
      </c>
      <c r="F17" s="23" t="s">
        <v>1169</v>
      </c>
      <c r="G17" s="22" t="s">
        <v>57</v>
      </c>
      <c r="H17" s="23" t="s">
        <v>58</v>
      </c>
      <c r="I17" s="22" t="s">
        <v>227</v>
      </c>
      <c r="J17" s="24" t="n">
        <v>675</v>
      </c>
      <c r="K17" s="24" t="n">
        <v>675</v>
      </c>
      <c r="L17" s="24" t="n">
        <v>0</v>
      </c>
      <c r="M17" s="24" t="n">
        <v>0</v>
      </c>
      <c r="N17" s="24" t="n">
        <v>0</v>
      </c>
    </row>
    <row r="18" s="25" customFormat="true" ht="29.25" hidden="false" customHeight="true" outlineLevel="0" collapsed="false">
      <c r="A18" s="22" t="n">
        <v>41</v>
      </c>
      <c r="B18" s="23" t="s">
        <v>317</v>
      </c>
      <c r="C18" s="22" t="n">
        <v>201</v>
      </c>
      <c r="D18" s="23" t="s">
        <v>318</v>
      </c>
      <c r="E18" s="22" t="n">
        <v>153957</v>
      </c>
      <c r="F18" s="23" t="s">
        <v>1170</v>
      </c>
      <c r="G18" s="22" t="s">
        <v>57</v>
      </c>
      <c r="H18" s="23" t="s">
        <v>58</v>
      </c>
      <c r="I18" s="22" t="s">
        <v>227</v>
      </c>
      <c r="J18" s="24" t="n">
        <v>115.4475</v>
      </c>
      <c r="K18" s="24" t="n">
        <v>115.4475</v>
      </c>
      <c r="L18" s="24" t="n">
        <v>0</v>
      </c>
      <c r="M18" s="24" t="n">
        <v>0</v>
      </c>
      <c r="N18" s="24" t="n">
        <v>0</v>
      </c>
    </row>
    <row r="19" s="25" customFormat="true" ht="29.25" hidden="false" customHeight="true" outlineLevel="0" collapsed="false">
      <c r="A19" s="22" t="n">
        <v>41</v>
      </c>
      <c r="B19" s="23" t="s">
        <v>317</v>
      </c>
      <c r="C19" s="22" t="n">
        <v>201</v>
      </c>
      <c r="D19" s="23" t="s">
        <v>318</v>
      </c>
      <c r="E19" s="22" t="n">
        <v>153960</v>
      </c>
      <c r="F19" s="23" t="s">
        <v>1171</v>
      </c>
      <c r="G19" s="22" t="s">
        <v>57</v>
      </c>
      <c r="H19" s="23" t="s">
        <v>58</v>
      </c>
      <c r="I19" s="22" t="s">
        <v>227</v>
      </c>
      <c r="J19" s="24" t="n">
        <v>375</v>
      </c>
      <c r="K19" s="24" t="n">
        <v>375</v>
      </c>
      <c r="L19" s="24" t="n">
        <v>0</v>
      </c>
      <c r="M19" s="24" t="n">
        <v>0</v>
      </c>
      <c r="N19" s="24" t="n">
        <v>0</v>
      </c>
    </row>
    <row r="20" s="25" customFormat="true" ht="29.25" hidden="false" customHeight="true" outlineLevel="0" collapsed="false">
      <c r="A20" s="22" t="n">
        <v>41</v>
      </c>
      <c r="B20" s="23" t="s">
        <v>317</v>
      </c>
      <c r="C20" s="22" t="n">
        <v>201</v>
      </c>
      <c r="D20" s="23" t="s">
        <v>318</v>
      </c>
      <c r="E20" s="22" t="n">
        <v>153962</v>
      </c>
      <c r="F20" s="23" t="s">
        <v>1172</v>
      </c>
      <c r="G20" s="22" t="s">
        <v>57</v>
      </c>
      <c r="H20" s="23" t="s">
        <v>58</v>
      </c>
      <c r="I20" s="22" t="s">
        <v>227</v>
      </c>
      <c r="J20" s="24" t="n">
        <v>45</v>
      </c>
      <c r="K20" s="24" t="n">
        <v>45</v>
      </c>
      <c r="L20" s="24" t="n">
        <v>0</v>
      </c>
      <c r="M20" s="24" t="n">
        <v>0</v>
      </c>
      <c r="N20" s="24" t="n">
        <v>0</v>
      </c>
    </row>
    <row r="21" s="25" customFormat="true" ht="29.25" hidden="false" customHeight="true" outlineLevel="0" collapsed="false">
      <c r="A21" s="22" t="n">
        <v>41</v>
      </c>
      <c r="B21" s="23" t="s">
        <v>317</v>
      </c>
      <c r="C21" s="22" t="n">
        <v>201</v>
      </c>
      <c r="D21" s="23" t="s">
        <v>318</v>
      </c>
      <c r="E21" s="22" t="n">
        <v>153963</v>
      </c>
      <c r="F21" s="23" t="s">
        <v>1173</v>
      </c>
      <c r="G21" s="22" t="s">
        <v>57</v>
      </c>
      <c r="H21" s="23" t="s">
        <v>58</v>
      </c>
      <c r="I21" s="22" t="s">
        <v>227</v>
      </c>
      <c r="J21" s="24" t="n">
        <v>45</v>
      </c>
      <c r="K21" s="24" t="n">
        <v>45</v>
      </c>
      <c r="L21" s="24" t="n">
        <v>0</v>
      </c>
      <c r="M21" s="24" t="n">
        <v>0</v>
      </c>
      <c r="N21" s="24" t="n">
        <v>0</v>
      </c>
    </row>
    <row r="22" s="25" customFormat="true" ht="29.25" hidden="false" customHeight="true" outlineLevel="0" collapsed="false">
      <c r="A22" s="22" t="n">
        <v>45</v>
      </c>
      <c r="B22" s="23" t="s">
        <v>403</v>
      </c>
      <c r="C22" s="22" t="n">
        <v>374</v>
      </c>
      <c r="D22" s="23" t="s">
        <v>420</v>
      </c>
      <c r="E22" s="22" t="n">
        <v>65468</v>
      </c>
      <c r="F22" s="23" t="s">
        <v>1174</v>
      </c>
      <c r="G22" s="22" t="s">
        <v>97</v>
      </c>
      <c r="H22" s="23" t="s">
        <v>175</v>
      </c>
      <c r="I22" s="22" t="s">
        <v>405</v>
      </c>
      <c r="J22" s="24" t="n">
        <v>6375</v>
      </c>
      <c r="K22" s="24" t="n">
        <v>6375</v>
      </c>
      <c r="L22" s="24" t="n">
        <v>0</v>
      </c>
      <c r="M22" s="24" t="n">
        <v>0</v>
      </c>
      <c r="N22" s="24" t="n">
        <v>0</v>
      </c>
    </row>
    <row r="23" s="25" customFormat="true" ht="29.25" hidden="false" customHeight="true" outlineLevel="0" collapsed="false">
      <c r="A23" s="22" t="n">
        <v>45</v>
      </c>
      <c r="B23" s="23" t="s">
        <v>403</v>
      </c>
      <c r="C23" s="22" t="n">
        <v>374</v>
      </c>
      <c r="D23" s="23" t="s">
        <v>420</v>
      </c>
      <c r="E23" s="22" t="n">
        <v>151643</v>
      </c>
      <c r="F23" s="23" t="s">
        <v>1175</v>
      </c>
      <c r="G23" s="22" t="s">
        <v>57</v>
      </c>
      <c r="H23" s="23" t="s">
        <v>175</v>
      </c>
      <c r="I23" s="22" t="s">
        <v>405</v>
      </c>
      <c r="J23" s="24" t="n">
        <v>2137.5</v>
      </c>
      <c r="K23" s="24" t="n">
        <v>2137.5</v>
      </c>
      <c r="L23" s="24" t="n">
        <v>0</v>
      </c>
      <c r="M23" s="24" t="n">
        <v>0</v>
      </c>
      <c r="N23" s="24" t="n">
        <v>0</v>
      </c>
    </row>
    <row r="24" s="25" customFormat="true" ht="29.25" hidden="false" customHeight="true" outlineLevel="0" collapsed="false">
      <c r="A24" s="22" t="n">
        <v>45</v>
      </c>
      <c r="B24" s="23" t="s">
        <v>403</v>
      </c>
      <c r="C24" s="22" t="n">
        <v>374</v>
      </c>
      <c r="D24" s="23" t="s">
        <v>420</v>
      </c>
      <c r="E24" s="22" t="n">
        <v>153497</v>
      </c>
      <c r="F24" s="23" t="s">
        <v>1176</v>
      </c>
      <c r="G24" s="22" t="s">
        <v>57</v>
      </c>
      <c r="H24" s="23" t="s">
        <v>175</v>
      </c>
      <c r="I24" s="22" t="s">
        <v>405</v>
      </c>
      <c r="J24" s="24" t="n">
        <v>1277.5</v>
      </c>
      <c r="K24" s="24" t="n">
        <v>1277.5</v>
      </c>
      <c r="L24" s="24" t="n">
        <v>0</v>
      </c>
      <c r="M24" s="24" t="n">
        <v>0</v>
      </c>
      <c r="N24" s="24" t="n">
        <v>0</v>
      </c>
    </row>
    <row r="25" s="25" customFormat="true" ht="29.25" hidden="false" customHeight="true" outlineLevel="0" collapsed="false">
      <c r="A25" s="22" t="n">
        <v>45</v>
      </c>
      <c r="B25" s="23" t="s">
        <v>403</v>
      </c>
      <c r="C25" s="22" t="n">
        <v>374</v>
      </c>
      <c r="D25" s="23" t="s">
        <v>420</v>
      </c>
      <c r="E25" s="22" t="n">
        <v>153501</v>
      </c>
      <c r="F25" s="23" t="s">
        <v>1177</v>
      </c>
      <c r="G25" s="22" t="s">
        <v>57</v>
      </c>
      <c r="H25" s="23" t="s">
        <v>175</v>
      </c>
      <c r="I25" s="22" t="s">
        <v>405</v>
      </c>
      <c r="J25" s="24" t="n">
        <v>275</v>
      </c>
      <c r="K25" s="24" t="n">
        <v>275</v>
      </c>
      <c r="L25" s="24" t="n">
        <v>0</v>
      </c>
      <c r="M25" s="24" t="n">
        <v>0</v>
      </c>
      <c r="N25" s="24" t="n">
        <v>0</v>
      </c>
    </row>
    <row r="26" s="25" customFormat="true" ht="29.25" hidden="false" customHeight="true" outlineLevel="0" collapsed="false">
      <c r="A26" s="22" t="n">
        <v>45</v>
      </c>
      <c r="B26" s="23" t="s">
        <v>403</v>
      </c>
      <c r="C26" s="22" t="n">
        <v>374</v>
      </c>
      <c r="D26" s="23" t="s">
        <v>420</v>
      </c>
      <c r="E26" s="22" t="n">
        <v>153504</v>
      </c>
      <c r="F26" s="23" t="s">
        <v>1178</v>
      </c>
      <c r="G26" s="22" t="s">
        <v>57</v>
      </c>
      <c r="H26" s="23" t="s">
        <v>175</v>
      </c>
      <c r="I26" s="22" t="s">
        <v>405</v>
      </c>
      <c r="J26" s="24" t="n">
        <v>540</v>
      </c>
      <c r="K26" s="24" t="n">
        <v>540</v>
      </c>
      <c r="L26" s="24" t="n">
        <v>0</v>
      </c>
      <c r="M26" s="24" t="n">
        <v>0</v>
      </c>
      <c r="N26" s="24" t="n">
        <v>0</v>
      </c>
    </row>
    <row r="27" s="25" customFormat="true" ht="29.25" hidden="false" customHeight="true" outlineLevel="0" collapsed="false">
      <c r="A27" s="22" t="n">
        <v>45</v>
      </c>
      <c r="B27" s="23" t="s">
        <v>403</v>
      </c>
      <c r="C27" s="22" t="n">
        <v>374</v>
      </c>
      <c r="D27" s="23" t="s">
        <v>420</v>
      </c>
      <c r="E27" s="22" t="n">
        <v>153505</v>
      </c>
      <c r="F27" s="23" t="s">
        <v>1179</v>
      </c>
      <c r="G27" s="22" t="s">
        <v>57</v>
      </c>
      <c r="H27" s="23" t="s">
        <v>68</v>
      </c>
      <c r="I27" s="22" t="s">
        <v>69</v>
      </c>
      <c r="J27" s="24" t="n">
        <v>2675.515953</v>
      </c>
      <c r="K27" s="24" t="n">
        <v>2675.515953</v>
      </c>
      <c r="L27" s="24" t="n">
        <v>0</v>
      </c>
      <c r="M27" s="24" t="n">
        <v>0</v>
      </c>
      <c r="N27" s="24" t="n">
        <v>0</v>
      </c>
    </row>
    <row r="28" s="25" customFormat="true" ht="29.25" hidden="false" customHeight="true" outlineLevel="0" collapsed="false">
      <c r="A28" s="22" t="n">
        <v>45</v>
      </c>
      <c r="B28" s="23" t="s">
        <v>403</v>
      </c>
      <c r="C28" s="22" t="n">
        <v>374</v>
      </c>
      <c r="D28" s="23" t="s">
        <v>420</v>
      </c>
      <c r="E28" s="22" t="n">
        <v>153506</v>
      </c>
      <c r="F28" s="23" t="s">
        <v>1180</v>
      </c>
      <c r="G28" s="22" t="s">
        <v>57</v>
      </c>
      <c r="H28" s="23" t="s">
        <v>68</v>
      </c>
      <c r="I28" s="22" t="s">
        <v>74</v>
      </c>
      <c r="J28" s="24" t="n">
        <v>2344.95879</v>
      </c>
      <c r="K28" s="24" t="n">
        <v>2344.95879</v>
      </c>
      <c r="L28" s="24" t="n">
        <v>0</v>
      </c>
      <c r="M28" s="24" t="n">
        <v>0</v>
      </c>
      <c r="N28" s="24" t="n">
        <v>0</v>
      </c>
    </row>
    <row r="29" s="25" customFormat="true" ht="29.25" hidden="false" customHeight="true" outlineLevel="0" collapsed="false">
      <c r="A29" s="22" t="n">
        <v>45</v>
      </c>
      <c r="B29" s="23" t="s">
        <v>403</v>
      </c>
      <c r="C29" s="22" t="n">
        <v>374</v>
      </c>
      <c r="D29" s="23" t="s">
        <v>420</v>
      </c>
      <c r="E29" s="22" t="n">
        <v>153507</v>
      </c>
      <c r="F29" s="23" t="s">
        <v>1181</v>
      </c>
      <c r="G29" s="22" t="s">
        <v>57</v>
      </c>
      <c r="H29" s="23" t="s">
        <v>175</v>
      </c>
      <c r="I29" s="22" t="s">
        <v>405</v>
      </c>
      <c r="J29" s="24" t="n">
        <v>1496.320327</v>
      </c>
      <c r="K29" s="24" t="n">
        <v>1496.320327</v>
      </c>
      <c r="L29" s="24" t="n">
        <v>0</v>
      </c>
      <c r="M29" s="24" t="n">
        <v>0</v>
      </c>
      <c r="N29" s="24" t="n">
        <v>0</v>
      </c>
    </row>
    <row r="30" s="25" customFormat="true" ht="29.25" hidden="false" customHeight="true" outlineLevel="0" collapsed="false">
      <c r="A30" s="22" t="n">
        <v>45</v>
      </c>
      <c r="B30" s="23" t="s">
        <v>403</v>
      </c>
      <c r="C30" s="22" t="n">
        <v>374</v>
      </c>
      <c r="D30" s="23" t="s">
        <v>420</v>
      </c>
      <c r="E30" s="22" t="n">
        <v>153508</v>
      </c>
      <c r="F30" s="23" t="s">
        <v>1182</v>
      </c>
      <c r="G30" s="22" t="s">
        <v>57</v>
      </c>
      <c r="H30" s="23" t="s">
        <v>175</v>
      </c>
      <c r="I30" s="22" t="s">
        <v>405</v>
      </c>
      <c r="J30" s="24" t="n">
        <v>18.1888</v>
      </c>
      <c r="K30" s="24" t="n">
        <v>18.1888</v>
      </c>
      <c r="L30" s="24" t="n">
        <v>0</v>
      </c>
      <c r="M30" s="24" t="n">
        <v>0</v>
      </c>
      <c r="N30" s="24" t="n">
        <v>0</v>
      </c>
    </row>
    <row r="31" s="25" customFormat="true" ht="29.25" hidden="false" customHeight="true" outlineLevel="0" collapsed="false">
      <c r="A31" s="22" t="n">
        <v>45</v>
      </c>
      <c r="B31" s="23" t="s">
        <v>403</v>
      </c>
      <c r="C31" s="22" t="n">
        <v>374</v>
      </c>
      <c r="D31" s="23" t="s">
        <v>420</v>
      </c>
      <c r="E31" s="22" t="n">
        <v>153514</v>
      </c>
      <c r="F31" s="23" t="s">
        <v>1183</v>
      </c>
      <c r="G31" s="22" t="s">
        <v>57</v>
      </c>
      <c r="H31" s="23" t="s">
        <v>175</v>
      </c>
      <c r="I31" s="22" t="s">
        <v>405</v>
      </c>
      <c r="J31" s="24" t="n">
        <v>1500</v>
      </c>
      <c r="K31" s="24" t="n">
        <v>1500</v>
      </c>
      <c r="L31" s="24" t="n">
        <v>0</v>
      </c>
      <c r="M31" s="24" t="n">
        <v>0</v>
      </c>
      <c r="N31" s="24" t="n">
        <v>0</v>
      </c>
    </row>
    <row r="32" s="25" customFormat="true" ht="29.25" hidden="false" customHeight="true" outlineLevel="0" collapsed="false">
      <c r="A32" s="22" t="n">
        <v>45</v>
      </c>
      <c r="B32" s="23" t="s">
        <v>403</v>
      </c>
      <c r="C32" s="22" t="n">
        <v>374</v>
      </c>
      <c r="D32" s="23" t="s">
        <v>420</v>
      </c>
      <c r="E32" s="22" t="n">
        <v>153552</v>
      </c>
      <c r="F32" s="23" t="s">
        <v>1184</v>
      </c>
      <c r="G32" s="22" t="s">
        <v>57</v>
      </c>
      <c r="H32" s="23" t="s">
        <v>175</v>
      </c>
      <c r="I32" s="22" t="s">
        <v>405</v>
      </c>
      <c r="J32" s="24" t="n">
        <v>1560</v>
      </c>
      <c r="K32" s="24" t="n">
        <v>1560</v>
      </c>
      <c r="L32" s="24" t="n">
        <v>0</v>
      </c>
      <c r="M32" s="24" t="n">
        <v>0</v>
      </c>
      <c r="N32" s="24" t="n">
        <v>0</v>
      </c>
    </row>
    <row r="33" s="25" customFormat="true" ht="42" hidden="false" customHeight="true" outlineLevel="0" collapsed="false">
      <c r="A33" s="22" t="n">
        <v>45</v>
      </c>
      <c r="B33" s="23" t="s">
        <v>403</v>
      </c>
      <c r="C33" s="22" t="n">
        <v>374</v>
      </c>
      <c r="D33" s="23" t="s">
        <v>420</v>
      </c>
      <c r="E33" s="22" t="n">
        <v>153611</v>
      </c>
      <c r="F33" s="23" t="s">
        <v>1185</v>
      </c>
      <c r="G33" s="22" t="s">
        <v>57</v>
      </c>
      <c r="H33" s="23" t="s">
        <v>175</v>
      </c>
      <c r="I33" s="22" t="s">
        <v>405</v>
      </c>
      <c r="J33" s="24" t="n">
        <v>525</v>
      </c>
      <c r="K33" s="24" t="n">
        <v>525</v>
      </c>
      <c r="L33" s="24" t="n">
        <v>0</v>
      </c>
      <c r="M33" s="24" t="n">
        <v>0</v>
      </c>
      <c r="N33" s="24" t="n">
        <v>0</v>
      </c>
    </row>
    <row r="34" s="25" customFormat="true" ht="29.25" hidden="false" customHeight="true" outlineLevel="0" collapsed="false">
      <c r="A34" s="22" t="n">
        <v>45</v>
      </c>
      <c r="B34" s="23" t="s">
        <v>403</v>
      </c>
      <c r="C34" s="22" t="n">
        <v>374</v>
      </c>
      <c r="D34" s="23" t="s">
        <v>420</v>
      </c>
      <c r="E34" s="22" t="n">
        <v>153685</v>
      </c>
      <c r="F34" s="23" t="s">
        <v>1186</v>
      </c>
      <c r="G34" s="22" t="s">
        <v>57</v>
      </c>
      <c r="H34" s="23" t="s">
        <v>175</v>
      </c>
      <c r="I34" s="22" t="s">
        <v>405</v>
      </c>
      <c r="J34" s="24" t="n">
        <v>1050</v>
      </c>
      <c r="K34" s="24" t="n">
        <v>1050</v>
      </c>
      <c r="L34" s="24" t="n">
        <v>0</v>
      </c>
      <c r="M34" s="24" t="n">
        <v>0</v>
      </c>
      <c r="N34" s="24" t="n">
        <v>0</v>
      </c>
    </row>
    <row r="35" s="25" customFormat="true" ht="29.25" hidden="false" customHeight="true" outlineLevel="0" collapsed="false">
      <c r="A35" s="22" t="n">
        <v>45</v>
      </c>
      <c r="B35" s="23" t="s">
        <v>403</v>
      </c>
      <c r="C35" s="22" t="n">
        <v>374</v>
      </c>
      <c r="D35" s="23" t="s">
        <v>420</v>
      </c>
      <c r="E35" s="22" t="n">
        <v>153690</v>
      </c>
      <c r="F35" s="23" t="s">
        <v>1187</v>
      </c>
      <c r="G35" s="22" t="s">
        <v>57</v>
      </c>
      <c r="H35" s="23" t="s">
        <v>175</v>
      </c>
      <c r="I35" s="22" t="s">
        <v>405</v>
      </c>
      <c r="J35" s="24" t="n">
        <v>2200.9375</v>
      </c>
      <c r="K35" s="24" t="n">
        <v>2200.9375</v>
      </c>
      <c r="L35" s="24" t="n">
        <v>0</v>
      </c>
      <c r="M35" s="24" t="n">
        <v>0</v>
      </c>
      <c r="N35" s="24" t="n">
        <v>0</v>
      </c>
    </row>
    <row r="36" s="25" customFormat="true" ht="42" hidden="false" customHeight="true" outlineLevel="0" collapsed="false">
      <c r="A36" s="22" t="n">
        <v>45</v>
      </c>
      <c r="B36" s="23" t="s">
        <v>403</v>
      </c>
      <c r="C36" s="22" t="n">
        <v>374</v>
      </c>
      <c r="D36" s="23" t="s">
        <v>420</v>
      </c>
      <c r="E36" s="22" t="n">
        <v>153691</v>
      </c>
      <c r="F36" s="23" t="s">
        <v>1188</v>
      </c>
      <c r="G36" s="22" t="s">
        <v>57</v>
      </c>
      <c r="H36" s="23" t="s">
        <v>175</v>
      </c>
      <c r="I36" s="22" t="s">
        <v>405</v>
      </c>
      <c r="J36" s="24" t="n">
        <v>8946.0625</v>
      </c>
      <c r="K36" s="24" t="n">
        <v>8946.0625</v>
      </c>
      <c r="L36" s="24" t="n">
        <v>0</v>
      </c>
      <c r="M36" s="24" t="n">
        <v>0</v>
      </c>
      <c r="N36" s="24" t="n">
        <v>0</v>
      </c>
    </row>
    <row r="37" s="25" customFormat="true" ht="29.25" hidden="false" customHeight="true" outlineLevel="0" collapsed="false">
      <c r="A37" s="22" t="n">
        <v>45</v>
      </c>
      <c r="B37" s="23" t="s">
        <v>403</v>
      </c>
      <c r="C37" s="22" t="n">
        <v>374</v>
      </c>
      <c r="D37" s="23" t="s">
        <v>420</v>
      </c>
      <c r="E37" s="22" t="n">
        <v>154687</v>
      </c>
      <c r="F37" s="23" t="s">
        <v>1189</v>
      </c>
      <c r="G37" s="22" t="s">
        <v>57</v>
      </c>
      <c r="H37" s="23" t="s">
        <v>175</v>
      </c>
      <c r="I37" s="22" t="s">
        <v>405</v>
      </c>
      <c r="J37" s="24" t="n">
        <v>893</v>
      </c>
      <c r="K37" s="24" t="n">
        <v>893</v>
      </c>
      <c r="L37" s="24" t="n">
        <v>0</v>
      </c>
      <c r="M37" s="24" t="n">
        <v>0</v>
      </c>
      <c r="N37" s="24" t="n">
        <v>0</v>
      </c>
    </row>
    <row r="38" s="25" customFormat="true" ht="29.25" hidden="false" customHeight="true" outlineLevel="0" collapsed="false">
      <c r="A38" s="22" t="n">
        <v>50</v>
      </c>
      <c r="B38" s="23" t="s">
        <v>456</v>
      </c>
      <c r="C38" s="22" t="n">
        <v>105</v>
      </c>
      <c r="D38" s="23" t="s">
        <v>457</v>
      </c>
      <c r="E38" s="22" t="n">
        <v>154447</v>
      </c>
      <c r="F38" s="23" t="s">
        <v>1190</v>
      </c>
      <c r="G38" s="22" t="s">
        <v>57</v>
      </c>
      <c r="H38" s="23" t="s">
        <v>68</v>
      </c>
      <c r="I38" s="22" t="s">
        <v>199</v>
      </c>
      <c r="J38" s="24" t="n">
        <v>2922.5</v>
      </c>
      <c r="K38" s="24" t="n">
        <v>2922.5</v>
      </c>
      <c r="L38" s="24" t="n">
        <v>0</v>
      </c>
      <c r="M38" s="24" t="n">
        <v>0</v>
      </c>
      <c r="N38" s="24" t="n">
        <v>0</v>
      </c>
    </row>
    <row r="39" s="25" customFormat="true" ht="16.5" hidden="false" customHeight="true" outlineLevel="0" collapsed="false">
      <c r="A39" s="22" t="n">
        <v>50</v>
      </c>
      <c r="B39" s="23" t="s">
        <v>456</v>
      </c>
      <c r="C39" s="22" t="n">
        <v>203</v>
      </c>
      <c r="D39" s="23" t="s">
        <v>1191</v>
      </c>
      <c r="E39" s="22" t="n">
        <v>154653</v>
      </c>
      <c r="F39" s="23" t="s">
        <v>1192</v>
      </c>
      <c r="G39" s="22" t="s">
        <v>57</v>
      </c>
      <c r="H39" s="23" t="s">
        <v>149</v>
      </c>
      <c r="I39" s="22" t="s">
        <v>431</v>
      </c>
      <c r="J39" s="24" t="n">
        <v>3015</v>
      </c>
      <c r="K39" s="24" t="n">
        <v>3015</v>
      </c>
      <c r="L39" s="24" t="n">
        <v>0</v>
      </c>
      <c r="M39" s="24" t="n">
        <v>0</v>
      </c>
      <c r="N39" s="24" t="n">
        <v>0</v>
      </c>
    </row>
    <row r="40" s="25" customFormat="true" ht="16.5" hidden="false" customHeight="true" outlineLevel="0" collapsed="false">
      <c r="A40" s="22" t="n">
        <v>50</v>
      </c>
      <c r="B40" s="23" t="s">
        <v>456</v>
      </c>
      <c r="C40" s="22" t="n">
        <v>604</v>
      </c>
      <c r="D40" s="23" t="s">
        <v>492</v>
      </c>
      <c r="E40" s="22" t="n">
        <v>154081</v>
      </c>
      <c r="F40" s="23" t="s">
        <v>1193</v>
      </c>
      <c r="G40" s="22" t="s">
        <v>57</v>
      </c>
      <c r="H40" s="23" t="s">
        <v>149</v>
      </c>
      <c r="I40" s="22" t="s">
        <v>431</v>
      </c>
      <c r="J40" s="24" t="n">
        <v>2465.044256</v>
      </c>
      <c r="K40" s="24" t="n">
        <v>2465.044256</v>
      </c>
      <c r="L40" s="24" t="n">
        <v>0</v>
      </c>
      <c r="M40" s="24" t="n">
        <v>0</v>
      </c>
      <c r="N40" s="24" t="n">
        <v>0</v>
      </c>
    </row>
    <row r="41" s="25" customFormat="true" ht="16.5" hidden="false" customHeight="true" outlineLevel="0" collapsed="false">
      <c r="A41" s="22" t="n">
        <v>50</v>
      </c>
      <c r="B41" s="23" t="s">
        <v>456</v>
      </c>
      <c r="C41" s="22" t="n">
        <v>604</v>
      </c>
      <c r="D41" s="23" t="s">
        <v>492</v>
      </c>
      <c r="E41" s="22" t="n">
        <v>154083</v>
      </c>
      <c r="F41" s="23" t="s">
        <v>1194</v>
      </c>
      <c r="G41" s="22" t="s">
        <v>57</v>
      </c>
      <c r="H41" s="23" t="s">
        <v>149</v>
      </c>
      <c r="I41" s="22" t="s">
        <v>431</v>
      </c>
      <c r="J41" s="24" t="n">
        <v>81.446475</v>
      </c>
      <c r="K41" s="24" t="n">
        <v>81.446475</v>
      </c>
      <c r="L41" s="24" t="n">
        <v>0</v>
      </c>
      <c r="M41" s="24" t="n">
        <v>0</v>
      </c>
      <c r="N41" s="24" t="n">
        <v>0</v>
      </c>
    </row>
    <row r="42" s="25" customFormat="true" ht="29.25" hidden="false" customHeight="true" outlineLevel="0" collapsed="false">
      <c r="A42" s="22" t="n">
        <v>50</v>
      </c>
      <c r="B42" s="23" t="s">
        <v>456</v>
      </c>
      <c r="C42" s="22" t="n">
        <v>606</v>
      </c>
      <c r="D42" s="23" t="s">
        <v>494</v>
      </c>
      <c r="E42" s="22" t="n">
        <v>154283</v>
      </c>
      <c r="F42" s="23" t="s">
        <v>1195</v>
      </c>
      <c r="G42" s="22" t="s">
        <v>57</v>
      </c>
      <c r="H42" s="23" t="s">
        <v>68</v>
      </c>
      <c r="I42" s="22" t="s">
        <v>199</v>
      </c>
      <c r="J42" s="24" t="n">
        <v>963.682938</v>
      </c>
      <c r="K42" s="24" t="n">
        <v>963.682938</v>
      </c>
      <c r="L42" s="24" t="n">
        <v>0</v>
      </c>
      <c r="M42" s="24" t="n">
        <v>0</v>
      </c>
      <c r="N42" s="24" t="n">
        <v>0</v>
      </c>
    </row>
    <row r="43" s="25" customFormat="true" ht="42" hidden="false" customHeight="true" outlineLevel="0" collapsed="false">
      <c r="A43" s="22" t="n">
        <v>50</v>
      </c>
      <c r="B43" s="23" t="s">
        <v>456</v>
      </c>
      <c r="C43" s="22" t="n">
        <v>606</v>
      </c>
      <c r="D43" s="23" t="s">
        <v>494</v>
      </c>
      <c r="E43" s="22" t="n">
        <v>154292</v>
      </c>
      <c r="F43" s="23" t="s">
        <v>1196</v>
      </c>
      <c r="G43" s="22" t="s">
        <v>57</v>
      </c>
      <c r="H43" s="23" t="s">
        <v>68</v>
      </c>
      <c r="I43" s="22" t="s">
        <v>199</v>
      </c>
      <c r="J43" s="24" t="n">
        <v>512.846614</v>
      </c>
      <c r="K43" s="24" t="n">
        <v>512.846614</v>
      </c>
      <c r="L43" s="24" t="n">
        <v>0</v>
      </c>
      <c r="M43" s="24" t="n">
        <v>0</v>
      </c>
      <c r="N43" s="24" t="n">
        <v>0</v>
      </c>
    </row>
    <row r="44" s="25" customFormat="true" ht="42" hidden="false" customHeight="true" outlineLevel="0" collapsed="false">
      <c r="A44" s="22" t="n">
        <v>50</v>
      </c>
      <c r="B44" s="23" t="s">
        <v>456</v>
      </c>
      <c r="C44" s="22" t="n">
        <v>606</v>
      </c>
      <c r="D44" s="23" t="s">
        <v>494</v>
      </c>
      <c r="E44" s="22" t="n">
        <v>154300</v>
      </c>
      <c r="F44" s="23" t="s">
        <v>1197</v>
      </c>
      <c r="G44" s="22" t="s">
        <v>57</v>
      </c>
      <c r="H44" s="23" t="s">
        <v>68</v>
      </c>
      <c r="I44" s="22" t="s">
        <v>199</v>
      </c>
      <c r="J44" s="24" t="n">
        <v>898.949203</v>
      </c>
      <c r="K44" s="24" t="n">
        <v>898.949203</v>
      </c>
      <c r="L44" s="24" t="n">
        <v>0</v>
      </c>
      <c r="M44" s="24" t="n">
        <v>0</v>
      </c>
      <c r="N44" s="24" t="n">
        <v>0</v>
      </c>
    </row>
    <row r="45" s="25" customFormat="true" ht="42" hidden="false" customHeight="true" outlineLevel="0" collapsed="false">
      <c r="A45" s="22" t="n">
        <v>50</v>
      </c>
      <c r="B45" s="23" t="s">
        <v>456</v>
      </c>
      <c r="C45" s="22" t="n">
        <v>669</v>
      </c>
      <c r="D45" s="23" t="s">
        <v>524</v>
      </c>
      <c r="E45" s="22" t="n">
        <v>152038</v>
      </c>
      <c r="F45" s="23" t="s">
        <v>1198</v>
      </c>
      <c r="G45" s="22" t="s">
        <v>57</v>
      </c>
      <c r="H45" s="23" t="s">
        <v>149</v>
      </c>
      <c r="I45" s="22" t="s">
        <v>431</v>
      </c>
      <c r="J45" s="24" t="n">
        <v>1344.599188</v>
      </c>
      <c r="K45" s="24" t="n">
        <v>1344.599188</v>
      </c>
      <c r="L45" s="24" t="n">
        <v>0</v>
      </c>
      <c r="M45" s="24" t="n">
        <v>0</v>
      </c>
      <c r="N45" s="24" t="n">
        <v>0</v>
      </c>
    </row>
    <row r="46" s="25" customFormat="true" ht="29.25" hidden="false" customHeight="true" outlineLevel="0" collapsed="false">
      <c r="A46" s="22" t="n">
        <v>50</v>
      </c>
      <c r="B46" s="23" t="s">
        <v>456</v>
      </c>
      <c r="C46" s="22" t="n">
        <v>669</v>
      </c>
      <c r="D46" s="23" t="s">
        <v>524</v>
      </c>
      <c r="E46" s="22" t="n">
        <v>154097</v>
      </c>
      <c r="F46" s="23" t="s">
        <v>1199</v>
      </c>
      <c r="G46" s="22" t="s">
        <v>57</v>
      </c>
      <c r="H46" s="23" t="s">
        <v>149</v>
      </c>
      <c r="I46" s="22" t="s">
        <v>431</v>
      </c>
      <c r="J46" s="24" t="n">
        <v>197</v>
      </c>
      <c r="K46" s="24" t="n">
        <v>197</v>
      </c>
      <c r="L46" s="24" t="n">
        <v>0</v>
      </c>
      <c r="M46" s="24" t="n">
        <v>0</v>
      </c>
      <c r="N46" s="24" t="n">
        <v>0</v>
      </c>
    </row>
    <row r="47" s="25" customFormat="true" ht="42" hidden="false" customHeight="true" outlineLevel="0" collapsed="false">
      <c r="A47" s="22" t="n">
        <v>50</v>
      </c>
      <c r="B47" s="23" t="s">
        <v>456</v>
      </c>
      <c r="C47" s="22" t="n">
        <v>669</v>
      </c>
      <c r="D47" s="23" t="s">
        <v>524</v>
      </c>
      <c r="E47" s="22" t="n">
        <v>154123</v>
      </c>
      <c r="F47" s="23" t="s">
        <v>1200</v>
      </c>
      <c r="G47" s="22" t="s">
        <v>57</v>
      </c>
      <c r="H47" s="23" t="s">
        <v>149</v>
      </c>
      <c r="I47" s="22" t="s">
        <v>431</v>
      </c>
      <c r="J47" s="24" t="n">
        <v>100</v>
      </c>
      <c r="K47" s="24" t="n">
        <v>100</v>
      </c>
      <c r="L47" s="24" t="n">
        <v>0</v>
      </c>
      <c r="M47" s="24" t="n">
        <v>0</v>
      </c>
      <c r="N47" s="24" t="n">
        <v>0</v>
      </c>
    </row>
    <row r="48" s="25" customFormat="true" ht="29.25" hidden="false" customHeight="true" outlineLevel="0" collapsed="false">
      <c r="A48" s="22" t="n">
        <v>50</v>
      </c>
      <c r="B48" s="23" t="s">
        <v>456</v>
      </c>
      <c r="C48" s="22" t="n">
        <v>669</v>
      </c>
      <c r="D48" s="23" t="s">
        <v>524</v>
      </c>
      <c r="E48" s="22" t="n">
        <v>154149</v>
      </c>
      <c r="F48" s="23" t="s">
        <v>1201</v>
      </c>
      <c r="G48" s="22" t="s">
        <v>57</v>
      </c>
      <c r="H48" s="23" t="s">
        <v>149</v>
      </c>
      <c r="I48" s="22" t="s">
        <v>431</v>
      </c>
      <c r="J48" s="24" t="n">
        <v>2755.923331</v>
      </c>
      <c r="K48" s="24" t="n">
        <v>2755.923331</v>
      </c>
      <c r="L48" s="24" t="n">
        <v>0</v>
      </c>
      <c r="M48" s="24" t="n">
        <v>0</v>
      </c>
      <c r="N48" s="24" t="n">
        <v>0</v>
      </c>
    </row>
    <row r="49" s="25" customFormat="true" ht="29.25" hidden="false" customHeight="true" outlineLevel="0" collapsed="false">
      <c r="A49" s="22" t="n">
        <v>50</v>
      </c>
      <c r="B49" s="23" t="s">
        <v>456</v>
      </c>
      <c r="C49" s="22" t="n">
        <v>669</v>
      </c>
      <c r="D49" s="23" t="s">
        <v>524</v>
      </c>
      <c r="E49" s="22" t="n">
        <v>154187</v>
      </c>
      <c r="F49" s="23" t="s">
        <v>1202</v>
      </c>
      <c r="G49" s="22" t="s">
        <v>57</v>
      </c>
      <c r="H49" s="23" t="s">
        <v>149</v>
      </c>
      <c r="I49" s="22" t="s">
        <v>431</v>
      </c>
      <c r="J49" s="24" t="n">
        <v>22</v>
      </c>
      <c r="K49" s="24" t="n">
        <v>22</v>
      </c>
      <c r="L49" s="24" t="n">
        <v>0</v>
      </c>
      <c r="M49" s="24" t="n">
        <v>0</v>
      </c>
      <c r="N49" s="24" t="n">
        <v>0</v>
      </c>
    </row>
    <row r="50" s="25" customFormat="true" ht="29.25" hidden="false" customHeight="true" outlineLevel="0" collapsed="false">
      <c r="A50" s="22" t="n">
        <v>50</v>
      </c>
      <c r="B50" s="23" t="s">
        <v>456</v>
      </c>
      <c r="C50" s="22" t="n">
        <v>669</v>
      </c>
      <c r="D50" s="23" t="s">
        <v>524</v>
      </c>
      <c r="E50" s="22" t="n">
        <v>154205</v>
      </c>
      <c r="F50" s="23" t="s">
        <v>1203</v>
      </c>
      <c r="G50" s="22" t="s">
        <v>57</v>
      </c>
      <c r="H50" s="23" t="s">
        <v>149</v>
      </c>
      <c r="I50" s="22" t="s">
        <v>431</v>
      </c>
      <c r="J50" s="24" t="n">
        <v>73.802112</v>
      </c>
      <c r="K50" s="24" t="n">
        <v>73.802112</v>
      </c>
      <c r="L50" s="24" t="n">
        <v>0</v>
      </c>
      <c r="M50" s="24" t="n">
        <v>0</v>
      </c>
      <c r="N50" s="24" t="n">
        <v>0</v>
      </c>
    </row>
    <row r="51" s="25" customFormat="true" ht="29.25" hidden="false" customHeight="true" outlineLevel="0" collapsed="false">
      <c r="A51" s="22" t="n">
        <v>50</v>
      </c>
      <c r="B51" s="23" t="s">
        <v>456</v>
      </c>
      <c r="C51" s="22" t="n">
        <v>669</v>
      </c>
      <c r="D51" s="23" t="s">
        <v>524</v>
      </c>
      <c r="E51" s="22" t="n">
        <v>154210</v>
      </c>
      <c r="F51" s="23" t="s">
        <v>1204</v>
      </c>
      <c r="G51" s="22" t="s">
        <v>57</v>
      </c>
      <c r="H51" s="23" t="s">
        <v>149</v>
      </c>
      <c r="I51" s="22" t="s">
        <v>431</v>
      </c>
      <c r="J51" s="24" t="n">
        <v>15</v>
      </c>
      <c r="K51" s="24" t="n">
        <v>15</v>
      </c>
      <c r="L51" s="24" t="n">
        <v>0</v>
      </c>
      <c r="M51" s="24" t="n">
        <v>0</v>
      </c>
      <c r="N51" s="24" t="n">
        <v>0</v>
      </c>
    </row>
    <row r="52" s="25" customFormat="true" ht="42" hidden="false" customHeight="true" outlineLevel="0" collapsed="false">
      <c r="A52" s="22" t="n">
        <v>50</v>
      </c>
      <c r="B52" s="23" t="s">
        <v>456</v>
      </c>
      <c r="C52" s="22" t="n">
        <v>669</v>
      </c>
      <c r="D52" s="23" t="s">
        <v>524</v>
      </c>
      <c r="E52" s="22" t="n">
        <v>154271</v>
      </c>
      <c r="F52" s="23" t="s">
        <v>1205</v>
      </c>
      <c r="G52" s="22" t="s">
        <v>57</v>
      </c>
      <c r="H52" s="23" t="s">
        <v>149</v>
      </c>
      <c r="I52" s="22" t="s">
        <v>431</v>
      </c>
      <c r="J52" s="24" t="n">
        <v>126</v>
      </c>
      <c r="K52" s="24" t="n">
        <v>126</v>
      </c>
      <c r="L52" s="24" t="n">
        <v>0</v>
      </c>
      <c r="M52" s="24" t="n">
        <v>0</v>
      </c>
      <c r="N52" s="24" t="n">
        <v>0</v>
      </c>
    </row>
    <row r="53" s="25" customFormat="true" ht="42" hidden="false" customHeight="true" outlineLevel="0" collapsed="false">
      <c r="A53" s="22" t="n">
        <v>50</v>
      </c>
      <c r="B53" s="23" t="s">
        <v>456</v>
      </c>
      <c r="C53" s="22" t="n">
        <v>669</v>
      </c>
      <c r="D53" s="23" t="s">
        <v>524</v>
      </c>
      <c r="E53" s="22" t="n">
        <v>154297</v>
      </c>
      <c r="F53" s="23" t="s">
        <v>1206</v>
      </c>
      <c r="G53" s="22" t="s">
        <v>57</v>
      </c>
      <c r="H53" s="23" t="s">
        <v>149</v>
      </c>
      <c r="I53" s="22" t="s">
        <v>431</v>
      </c>
      <c r="J53" s="24" t="n">
        <v>1000</v>
      </c>
      <c r="K53" s="24" t="n">
        <v>1000</v>
      </c>
      <c r="L53" s="24" t="n">
        <v>0</v>
      </c>
      <c r="M53" s="24" t="n">
        <v>0</v>
      </c>
      <c r="N53" s="24" t="n">
        <v>0</v>
      </c>
    </row>
    <row r="54" s="25" customFormat="true" ht="29.25" hidden="false" customHeight="true" outlineLevel="0" collapsed="false">
      <c r="A54" s="22" t="n">
        <v>50</v>
      </c>
      <c r="B54" s="23" t="s">
        <v>456</v>
      </c>
      <c r="C54" s="22" t="n">
        <v>669</v>
      </c>
      <c r="D54" s="23" t="s">
        <v>524</v>
      </c>
      <c r="E54" s="22" t="n">
        <v>154312</v>
      </c>
      <c r="F54" s="23" t="s">
        <v>1207</v>
      </c>
      <c r="G54" s="22" t="s">
        <v>57</v>
      </c>
      <c r="H54" s="23" t="s">
        <v>149</v>
      </c>
      <c r="I54" s="22" t="s">
        <v>431</v>
      </c>
      <c r="J54" s="24" t="n">
        <v>84.5</v>
      </c>
      <c r="K54" s="24" t="n">
        <v>84.5</v>
      </c>
      <c r="L54" s="24" t="n">
        <v>0</v>
      </c>
      <c r="M54" s="24" t="n">
        <v>0</v>
      </c>
      <c r="N54" s="24" t="n">
        <v>0</v>
      </c>
    </row>
    <row r="55" s="25" customFormat="true" ht="42" hidden="false" customHeight="true" outlineLevel="0" collapsed="false">
      <c r="A55" s="22" t="n">
        <v>50</v>
      </c>
      <c r="B55" s="23" t="s">
        <v>456</v>
      </c>
      <c r="C55" s="22" t="n">
        <v>669</v>
      </c>
      <c r="D55" s="23" t="s">
        <v>524</v>
      </c>
      <c r="E55" s="22" t="n">
        <v>154333</v>
      </c>
      <c r="F55" s="23" t="s">
        <v>1208</v>
      </c>
      <c r="G55" s="22" t="s">
        <v>57</v>
      </c>
      <c r="H55" s="23" t="s">
        <v>149</v>
      </c>
      <c r="I55" s="22" t="s">
        <v>431</v>
      </c>
      <c r="J55" s="24" t="n">
        <v>100</v>
      </c>
      <c r="K55" s="24" t="n">
        <v>100</v>
      </c>
      <c r="L55" s="24" t="n">
        <v>0</v>
      </c>
      <c r="M55" s="24" t="n">
        <v>0</v>
      </c>
      <c r="N55" s="24" t="n">
        <v>0</v>
      </c>
    </row>
    <row r="56" s="25" customFormat="true" ht="29.25" hidden="false" customHeight="true" outlineLevel="0" collapsed="false">
      <c r="A56" s="22" t="n">
        <v>80</v>
      </c>
      <c r="B56" s="23" t="s">
        <v>543</v>
      </c>
      <c r="C56" s="22" t="n">
        <v>905</v>
      </c>
      <c r="D56" s="23" t="s">
        <v>559</v>
      </c>
      <c r="E56" s="22" t="n">
        <v>154005</v>
      </c>
      <c r="F56" s="23" t="s">
        <v>1209</v>
      </c>
      <c r="G56" s="22" t="s">
        <v>57</v>
      </c>
      <c r="H56" s="23" t="s">
        <v>68</v>
      </c>
      <c r="I56" s="22" t="s">
        <v>74</v>
      </c>
      <c r="J56" s="24" t="n">
        <v>633</v>
      </c>
      <c r="K56" s="24" t="n">
        <v>0</v>
      </c>
      <c r="L56" s="24" t="n">
        <v>633</v>
      </c>
      <c r="M56" s="24" t="n">
        <v>0</v>
      </c>
      <c r="N56" s="24" t="n">
        <v>0</v>
      </c>
    </row>
    <row r="57" s="25" customFormat="true" ht="29.25" hidden="false" customHeight="true" outlineLevel="0" collapsed="false">
      <c r="A57" s="22" t="n">
        <v>88</v>
      </c>
      <c r="B57" s="23" t="s">
        <v>582</v>
      </c>
      <c r="C57" s="22" t="n">
        <v>114</v>
      </c>
      <c r="D57" s="23" t="s">
        <v>583</v>
      </c>
      <c r="E57" s="22" t="n">
        <v>149584</v>
      </c>
      <c r="F57" s="23" t="s">
        <v>1210</v>
      </c>
      <c r="G57" s="22" t="s">
        <v>57</v>
      </c>
      <c r="H57" s="23" t="s">
        <v>68</v>
      </c>
      <c r="I57" s="22" t="s">
        <v>270</v>
      </c>
      <c r="J57" s="24" t="n">
        <v>176.6</v>
      </c>
      <c r="K57" s="24" t="n">
        <v>0</v>
      </c>
      <c r="L57" s="24" t="n">
        <v>0</v>
      </c>
      <c r="M57" s="24" t="n">
        <v>176.6</v>
      </c>
      <c r="N57" s="24" t="n">
        <v>0</v>
      </c>
    </row>
    <row r="58" s="25" customFormat="true" ht="29.25" hidden="false" customHeight="true" outlineLevel="0" collapsed="false">
      <c r="A58" s="22" t="n">
        <v>88</v>
      </c>
      <c r="B58" s="23" t="s">
        <v>582</v>
      </c>
      <c r="C58" s="22" t="n">
        <v>114</v>
      </c>
      <c r="D58" s="23" t="s">
        <v>583</v>
      </c>
      <c r="E58" s="22" t="n">
        <v>149744</v>
      </c>
      <c r="F58" s="23" t="s">
        <v>1211</v>
      </c>
      <c r="G58" s="22" t="s">
        <v>57</v>
      </c>
      <c r="H58" s="23" t="s">
        <v>68</v>
      </c>
      <c r="I58" s="22" t="s">
        <v>270</v>
      </c>
      <c r="J58" s="24" t="n">
        <v>100.65</v>
      </c>
      <c r="K58" s="24" t="n">
        <v>0</v>
      </c>
      <c r="L58" s="24" t="n">
        <v>100.65</v>
      </c>
      <c r="M58" s="24" t="n">
        <v>0</v>
      </c>
      <c r="N58" s="24" t="n">
        <v>0</v>
      </c>
    </row>
    <row r="59" s="25" customFormat="true" ht="29.25" hidden="false" customHeight="true" outlineLevel="0" collapsed="false">
      <c r="A59" s="22" t="n">
        <v>88</v>
      </c>
      <c r="B59" s="23" t="s">
        <v>582</v>
      </c>
      <c r="C59" s="22" t="n">
        <v>114</v>
      </c>
      <c r="D59" s="23" t="s">
        <v>583</v>
      </c>
      <c r="E59" s="22" t="n">
        <v>149766</v>
      </c>
      <c r="F59" s="23" t="s">
        <v>1212</v>
      </c>
      <c r="G59" s="22" t="s">
        <v>57</v>
      </c>
      <c r="H59" s="23" t="s">
        <v>68</v>
      </c>
      <c r="I59" s="22" t="s">
        <v>270</v>
      </c>
      <c r="J59" s="24" t="n">
        <v>73.2</v>
      </c>
      <c r="K59" s="24" t="n">
        <v>0</v>
      </c>
      <c r="L59" s="24" t="n">
        <v>73.2</v>
      </c>
      <c r="M59" s="24" t="n">
        <v>0</v>
      </c>
      <c r="N59" s="24" t="n">
        <v>0</v>
      </c>
    </row>
    <row r="60" s="25" customFormat="true" ht="29.25" hidden="false" customHeight="true" outlineLevel="0" collapsed="false">
      <c r="A60" s="22" t="n">
        <v>88</v>
      </c>
      <c r="B60" s="23" t="s">
        <v>582</v>
      </c>
      <c r="C60" s="22" t="n">
        <v>114</v>
      </c>
      <c r="D60" s="23" t="s">
        <v>583</v>
      </c>
      <c r="E60" s="22" t="n">
        <v>149769</v>
      </c>
      <c r="F60" s="23" t="s">
        <v>1213</v>
      </c>
      <c r="G60" s="22" t="s">
        <v>57</v>
      </c>
      <c r="H60" s="23" t="s">
        <v>68</v>
      </c>
      <c r="I60" s="22" t="s">
        <v>270</v>
      </c>
      <c r="J60" s="24" t="n">
        <v>128.1</v>
      </c>
      <c r="K60" s="24" t="n">
        <v>0</v>
      </c>
      <c r="L60" s="24" t="n">
        <v>128.1</v>
      </c>
      <c r="M60" s="24" t="n">
        <v>0</v>
      </c>
      <c r="N60" s="24" t="n">
        <v>0</v>
      </c>
    </row>
    <row r="61" s="25" customFormat="true" ht="29.25" hidden="false" customHeight="true" outlineLevel="0" collapsed="false">
      <c r="A61" s="22" t="n">
        <v>88</v>
      </c>
      <c r="B61" s="23" t="s">
        <v>582</v>
      </c>
      <c r="C61" s="22" t="n">
        <v>114</v>
      </c>
      <c r="D61" s="23" t="s">
        <v>583</v>
      </c>
      <c r="E61" s="22" t="n">
        <v>149919</v>
      </c>
      <c r="F61" s="23" t="s">
        <v>1214</v>
      </c>
      <c r="G61" s="22" t="s">
        <v>57</v>
      </c>
      <c r="H61" s="23" t="s">
        <v>68</v>
      </c>
      <c r="I61" s="22" t="s">
        <v>270</v>
      </c>
      <c r="J61" s="24" t="n">
        <v>109.8</v>
      </c>
      <c r="K61" s="24" t="n">
        <v>0</v>
      </c>
      <c r="L61" s="24" t="n">
        <v>109.8</v>
      </c>
      <c r="M61" s="24" t="n">
        <v>0</v>
      </c>
      <c r="N61" s="24" t="n">
        <v>0</v>
      </c>
    </row>
    <row r="62" s="25" customFormat="true" ht="29.25" hidden="false" customHeight="true" outlineLevel="0" collapsed="false">
      <c r="A62" s="22" t="n">
        <v>88</v>
      </c>
      <c r="B62" s="23" t="s">
        <v>582</v>
      </c>
      <c r="C62" s="22" t="n">
        <v>114</v>
      </c>
      <c r="D62" s="23" t="s">
        <v>583</v>
      </c>
      <c r="E62" s="22" t="n">
        <v>149947</v>
      </c>
      <c r="F62" s="23" t="s">
        <v>1215</v>
      </c>
      <c r="G62" s="22" t="s">
        <v>57</v>
      </c>
      <c r="H62" s="23" t="s">
        <v>68</v>
      </c>
      <c r="I62" s="22" t="s">
        <v>270</v>
      </c>
      <c r="J62" s="24" t="n">
        <v>64.05</v>
      </c>
      <c r="K62" s="24" t="n">
        <v>0</v>
      </c>
      <c r="L62" s="24" t="n">
        <v>64.05</v>
      </c>
      <c r="M62" s="24" t="n">
        <v>0</v>
      </c>
      <c r="N62" s="24" t="n">
        <v>0</v>
      </c>
    </row>
    <row r="63" s="25" customFormat="true" ht="29.25" hidden="false" customHeight="true" outlineLevel="0" collapsed="false">
      <c r="A63" s="22" t="n">
        <v>88</v>
      </c>
      <c r="B63" s="23" t="s">
        <v>582</v>
      </c>
      <c r="C63" s="22" t="n">
        <v>114</v>
      </c>
      <c r="D63" s="23" t="s">
        <v>583</v>
      </c>
      <c r="E63" s="22" t="n">
        <v>149967</v>
      </c>
      <c r="F63" s="23" t="s">
        <v>1216</v>
      </c>
      <c r="G63" s="22" t="s">
        <v>57</v>
      </c>
      <c r="H63" s="23" t="s">
        <v>68</v>
      </c>
      <c r="I63" s="22" t="s">
        <v>270</v>
      </c>
      <c r="J63" s="24" t="n">
        <v>137.25</v>
      </c>
      <c r="K63" s="24" t="n">
        <v>0</v>
      </c>
      <c r="L63" s="24" t="n">
        <v>137.25</v>
      </c>
      <c r="M63" s="24" t="n">
        <v>0</v>
      </c>
      <c r="N63" s="24" t="n">
        <v>0</v>
      </c>
    </row>
    <row r="64" s="25" customFormat="true" ht="29.25" hidden="false" customHeight="true" outlineLevel="0" collapsed="false">
      <c r="A64" s="22" t="n">
        <v>88</v>
      </c>
      <c r="B64" s="23" t="s">
        <v>582</v>
      </c>
      <c r="C64" s="22" t="n">
        <v>114</v>
      </c>
      <c r="D64" s="23" t="s">
        <v>583</v>
      </c>
      <c r="E64" s="22" t="n">
        <v>152707</v>
      </c>
      <c r="F64" s="23" t="s">
        <v>1217</v>
      </c>
      <c r="G64" s="22" t="s">
        <v>57</v>
      </c>
      <c r="H64" s="23" t="s">
        <v>68</v>
      </c>
      <c r="I64" s="22" t="s">
        <v>270</v>
      </c>
      <c r="J64" s="24" t="n">
        <v>154.525</v>
      </c>
      <c r="K64" s="24" t="n">
        <v>0</v>
      </c>
      <c r="L64" s="24" t="n">
        <v>0</v>
      </c>
      <c r="M64" s="24" t="n">
        <v>154.525</v>
      </c>
      <c r="N64" s="24" t="n">
        <v>0</v>
      </c>
    </row>
    <row r="65" s="25" customFormat="true" ht="29.25" hidden="false" customHeight="true" outlineLevel="0" collapsed="false">
      <c r="A65" s="22" t="n">
        <v>88</v>
      </c>
      <c r="B65" s="23" t="s">
        <v>582</v>
      </c>
      <c r="C65" s="22" t="n">
        <v>114</v>
      </c>
      <c r="D65" s="23" t="s">
        <v>583</v>
      </c>
      <c r="E65" s="22" t="n">
        <v>152709</v>
      </c>
      <c r="F65" s="23" t="s">
        <v>1218</v>
      </c>
      <c r="G65" s="22" t="s">
        <v>57</v>
      </c>
      <c r="H65" s="23" t="s">
        <v>68</v>
      </c>
      <c r="I65" s="22" t="s">
        <v>270</v>
      </c>
      <c r="J65" s="24" t="n">
        <v>105.96</v>
      </c>
      <c r="K65" s="24" t="n">
        <v>0</v>
      </c>
      <c r="L65" s="24" t="n">
        <v>0</v>
      </c>
      <c r="M65" s="24" t="n">
        <v>105.96</v>
      </c>
      <c r="N65" s="24" t="n">
        <v>0</v>
      </c>
    </row>
    <row r="66" s="25" customFormat="true" ht="29.25" hidden="false" customHeight="true" outlineLevel="0" collapsed="false">
      <c r="A66" s="22" t="n">
        <v>88</v>
      </c>
      <c r="B66" s="23" t="s">
        <v>582</v>
      </c>
      <c r="C66" s="22" t="n">
        <v>114</v>
      </c>
      <c r="D66" s="23" t="s">
        <v>583</v>
      </c>
      <c r="E66" s="22" t="n">
        <v>152710</v>
      </c>
      <c r="F66" s="23" t="s">
        <v>1219</v>
      </c>
      <c r="G66" s="22" t="s">
        <v>57</v>
      </c>
      <c r="H66" s="23" t="s">
        <v>68</v>
      </c>
      <c r="I66" s="22" t="s">
        <v>270</v>
      </c>
      <c r="J66" s="24" t="n">
        <v>88.3</v>
      </c>
      <c r="K66" s="24" t="n">
        <v>0</v>
      </c>
      <c r="L66" s="24" t="n">
        <v>0</v>
      </c>
      <c r="M66" s="24" t="n">
        <v>88.3</v>
      </c>
      <c r="N66" s="24" t="n">
        <v>0</v>
      </c>
    </row>
    <row r="67" s="25" customFormat="true" ht="29.25" hidden="false" customHeight="true" outlineLevel="0" collapsed="false">
      <c r="A67" s="22" t="n">
        <v>88</v>
      </c>
      <c r="B67" s="23" t="s">
        <v>582</v>
      </c>
      <c r="C67" s="22" t="n">
        <v>114</v>
      </c>
      <c r="D67" s="23" t="s">
        <v>583</v>
      </c>
      <c r="E67" s="22" t="n">
        <v>152711</v>
      </c>
      <c r="F67" s="23" t="s">
        <v>1220</v>
      </c>
      <c r="G67" s="22" t="s">
        <v>57</v>
      </c>
      <c r="H67" s="23" t="s">
        <v>68</v>
      </c>
      <c r="I67" s="22" t="s">
        <v>270</v>
      </c>
      <c r="J67" s="24" t="n">
        <v>132.45</v>
      </c>
      <c r="K67" s="24" t="n">
        <v>0</v>
      </c>
      <c r="L67" s="24" t="n">
        <v>0</v>
      </c>
      <c r="M67" s="24" t="n">
        <v>132.45</v>
      </c>
      <c r="N67" s="24" t="n">
        <v>0</v>
      </c>
    </row>
    <row r="68" s="25" customFormat="true" ht="29.25" hidden="false" customHeight="true" outlineLevel="0" collapsed="false">
      <c r="A68" s="22" t="n">
        <v>91</v>
      </c>
      <c r="B68" s="23" t="s">
        <v>632</v>
      </c>
      <c r="C68" s="22" t="n">
        <v>356</v>
      </c>
      <c r="D68" s="23" t="s">
        <v>632</v>
      </c>
      <c r="E68" s="22" t="n">
        <v>128612</v>
      </c>
      <c r="F68" s="23" t="s">
        <v>1221</v>
      </c>
      <c r="G68" s="22" t="s">
        <v>97</v>
      </c>
      <c r="H68" s="23" t="s">
        <v>149</v>
      </c>
      <c r="I68" s="22" t="s">
        <v>431</v>
      </c>
      <c r="J68" s="24" t="n">
        <v>18441.068124</v>
      </c>
      <c r="K68" s="24" t="n">
        <v>0</v>
      </c>
      <c r="L68" s="24" t="n">
        <v>18441.068124</v>
      </c>
      <c r="M68" s="24" t="n">
        <v>0</v>
      </c>
      <c r="N68" s="24" t="n">
        <v>0</v>
      </c>
    </row>
    <row r="69" s="25" customFormat="true" ht="54.75" hidden="false" customHeight="true" outlineLevel="0" collapsed="false">
      <c r="A69" s="22" t="n">
        <v>91</v>
      </c>
      <c r="B69" s="23" t="s">
        <v>632</v>
      </c>
      <c r="C69" s="22" t="n">
        <v>356</v>
      </c>
      <c r="D69" s="23" t="s">
        <v>632</v>
      </c>
      <c r="E69" s="22" t="n">
        <v>146904</v>
      </c>
      <c r="F69" s="23" t="s">
        <v>1222</v>
      </c>
      <c r="G69" s="22" t="s">
        <v>97</v>
      </c>
      <c r="H69" s="23" t="s">
        <v>149</v>
      </c>
      <c r="I69" s="22" t="s">
        <v>150</v>
      </c>
      <c r="J69" s="24" t="n">
        <v>29512.761467</v>
      </c>
      <c r="K69" s="24" t="n">
        <v>0</v>
      </c>
      <c r="L69" s="24" t="n">
        <v>29512.761467</v>
      </c>
      <c r="M69" s="24" t="n">
        <v>0</v>
      </c>
      <c r="N69" s="24" t="n">
        <v>0</v>
      </c>
    </row>
    <row r="70" s="25" customFormat="true" ht="42" hidden="false" customHeight="true" outlineLevel="0" collapsed="false">
      <c r="A70" s="22" t="n">
        <v>91</v>
      </c>
      <c r="B70" s="23" t="s">
        <v>632</v>
      </c>
      <c r="C70" s="22" t="n">
        <v>356</v>
      </c>
      <c r="D70" s="23" t="s">
        <v>632</v>
      </c>
      <c r="E70" s="22" t="n">
        <v>147414</v>
      </c>
      <c r="F70" s="23" t="s">
        <v>711</v>
      </c>
      <c r="G70" s="22" t="s">
        <v>97</v>
      </c>
      <c r="H70" s="23" t="s">
        <v>149</v>
      </c>
      <c r="I70" s="22" t="s">
        <v>431</v>
      </c>
      <c r="J70" s="24" t="n">
        <v>16551.655285</v>
      </c>
      <c r="K70" s="24" t="n">
        <v>0</v>
      </c>
      <c r="L70" s="24" t="n">
        <v>16551.655285</v>
      </c>
      <c r="M70" s="24" t="n">
        <v>0</v>
      </c>
      <c r="N70" s="24" t="n">
        <v>0</v>
      </c>
    </row>
    <row r="71" s="25" customFormat="true" ht="16.5" hidden="false" customHeight="true" outlineLevel="0" collapsed="false">
      <c r="A71" s="22" t="n">
        <v>91</v>
      </c>
      <c r="B71" s="23" t="s">
        <v>632</v>
      </c>
      <c r="C71" s="22" t="n">
        <v>356</v>
      </c>
      <c r="D71" s="23" t="s">
        <v>632</v>
      </c>
      <c r="E71" s="22" t="n">
        <v>148799</v>
      </c>
      <c r="F71" s="23" t="s">
        <v>1223</v>
      </c>
      <c r="G71" s="22" t="s">
        <v>57</v>
      </c>
      <c r="H71" s="23" t="s">
        <v>149</v>
      </c>
      <c r="I71" s="22" t="s">
        <v>431</v>
      </c>
      <c r="J71" s="24" t="n">
        <v>248373.907123</v>
      </c>
      <c r="K71" s="24" t="n">
        <v>0</v>
      </c>
      <c r="L71" s="24" t="n">
        <v>248373.907123</v>
      </c>
      <c r="M71" s="24" t="n">
        <v>0</v>
      </c>
      <c r="N71" s="24" t="n">
        <v>0</v>
      </c>
    </row>
    <row r="72" s="25" customFormat="true" ht="16.5" hidden="false" customHeight="true" outlineLevel="0" collapsed="false">
      <c r="A72" s="22" t="n">
        <v>91</v>
      </c>
      <c r="B72" s="23" t="s">
        <v>632</v>
      </c>
      <c r="C72" s="22" t="n">
        <v>356</v>
      </c>
      <c r="D72" s="23" t="s">
        <v>632</v>
      </c>
      <c r="E72" s="22" t="n">
        <v>149651</v>
      </c>
      <c r="F72" s="23" t="s">
        <v>1224</v>
      </c>
      <c r="G72" s="22" t="s">
        <v>57</v>
      </c>
      <c r="H72" s="23" t="s">
        <v>149</v>
      </c>
      <c r="I72" s="22" t="s">
        <v>431</v>
      </c>
      <c r="J72" s="24" t="n">
        <v>35634</v>
      </c>
      <c r="K72" s="24" t="n">
        <v>0</v>
      </c>
      <c r="L72" s="24" t="n">
        <v>35634</v>
      </c>
      <c r="M72" s="24" t="n">
        <v>0</v>
      </c>
      <c r="N72" s="24" t="n">
        <v>0</v>
      </c>
    </row>
    <row r="73" s="25" customFormat="true" ht="16.5" hidden="false" customHeight="true" outlineLevel="0" collapsed="false">
      <c r="A73" s="22" t="n">
        <v>91</v>
      </c>
      <c r="B73" s="23" t="s">
        <v>632</v>
      </c>
      <c r="C73" s="22" t="n">
        <v>356</v>
      </c>
      <c r="D73" s="23" t="s">
        <v>632</v>
      </c>
      <c r="E73" s="22" t="n">
        <v>154214</v>
      </c>
      <c r="F73" s="23" t="s">
        <v>1225</v>
      </c>
      <c r="G73" s="22" t="s">
        <v>57</v>
      </c>
      <c r="H73" s="23" t="s">
        <v>149</v>
      </c>
      <c r="I73" s="22" t="s">
        <v>431</v>
      </c>
      <c r="J73" s="24" t="n">
        <v>1092</v>
      </c>
      <c r="K73" s="24" t="n">
        <v>0</v>
      </c>
      <c r="L73" s="24" t="n">
        <v>1092</v>
      </c>
      <c r="M73" s="24" t="n">
        <v>0</v>
      </c>
      <c r="N73" s="24" t="n">
        <v>0</v>
      </c>
    </row>
    <row r="74" s="25" customFormat="true" ht="16.5" hidden="false" customHeight="true" outlineLevel="0" collapsed="false">
      <c r="A74" s="22" t="n">
        <v>91</v>
      </c>
      <c r="B74" s="23" t="s">
        <v>632</v>
      </c>
      <c r="C74" s="22" t="n">
        <v>356</v>
      </c>
      <c r="D74" s="23" t="s">
        <v>632</v>
      </c>
      <c r="E74" s="22" t="n">
        <v>154486</v>
      </c>
      <c r="F74" s="23" t="s">
        <v>1226</v>
      </c>
      <c r="G74" s="22" t="s">
        <v>57</v>
      </c>
      <c r="H74" s="23" t="s">
        <v>149</v>
      </c>
      <c r="I74" s="22" t="s">
        <v>483</v>
      </c>
      <c r="J74" s="24" t="n">
        <v>365</v>
      </c>
      <c r="K74" s="24" t="n">
        <v>0</v>
      </c>
      <c r="L74" s="24" t="n">
        <v>365</v>
      </c>
      <c r="M74" s="24" t="n">
        <v>0</v>
      </c>
      <c r="N74" s="24" t="n">
        <v>0</v>
      </c>
    </row>
    <row r="75" s="25" customFormat="true" ht="16.5" hidden="false" customHeight="true" outlineLevel="0" collapsed="false">
      <c r="A75" s="22" t="n">
        <v>91</v>
      </c>
      <c r="B75" s="23" t="s">
        <v>632</v>
      </c>
      <c r="C75" s="22" t="n">
        <v>356</v>
      </c>
      <c r="D75" s="23" t="s">
        <v>632</v>
      </c>
      <c r="E75" s="22" t="n">
        <v>154540</v>
      </c>
      <c r="F75" s="23" t="s">
        <v>1227</v>
      </c>
      <c r="G75" s="22" t="s">
        <v>57</v>
      </c>
      <c r="H75" s="23" t="s">
        <v>149</v>
      </c>
      <c r="I75" s="22" t="s">
        <v>483</v>
      </c>
      <c r="J75" s="24" t="n">
        <v>146</v>
      </c>
      <c r="K75" s="24" t="n">
        <v>0</v>
      </c>
      <c r="L75" s="24" t="n">
        <v>146</v>
      </c>
      <c r="M75" s="24" t="n">
        <v>0</v>
      </c>
      <c r="N75" s="24" t="n">
        <v>0</v>
      </c>
    </row>
    <row r="76" s="25" customFormat="true" ht="16.5" hidden="false" customHeight="true" outlineLevel="0" collapsed="false">
      <c r="A76" s="22" t="n">
        <v>91</v>
      </c>
      <c r="B76" s="23" t="s">
        <v>632</v>
      </c>
      <c r="C76" s="22" t="n">
        <v>356</v>
      </c>
      <c r="D76" s="23" t="s">
        <v>632</v>
      </c>
      <c r="E76" s="22" t="n">
        <v>154621</v>
      </c>
      <c r="F76" s="23" t="s">
        <v>1228</v>
      </c>
      <c r="G76" s="22" t="s">
        <v>57</v>
      </c>
      <c r="H76" s="23" t="s">
        <v>68</v>
      </c>
      <c r="I76" s="22" t="s">
        <v>69</v>
      </c>
      <c r="J76" s="24" t="n">
        <v>30000</v>
      </c>
      <c r="K76" s="24" t="n">
        <v>0</v>
      </c>
      <c r="L76" s="24" t="n">
        <v>30000</v>
      </c>
      <c r="M76" s="24" t="n">
        <v>0</v>
      </c>
      <c r="N76" s="24" t="n">
        <v>0</v>
      </c>
    </row>
    <row r="77" s="25" customFormat="true" ht="29.25" hidden="false" customHeight="true" outlineLevel="0" collapsed="false">
      <c r="A77" s="22" t="n">
        <v>91</v>
      </c>
      <c r="B77" s="23" t="s">
        <v>632</v>
      </c>
      <c r="C77" s="22" t="n">
        <v>356</v>
      </c>
      <c r="D77" s="23" t="s">
        <v>632</v>
      </c>
      <c r="E77" s="22" t="n">
        <v>154656</v>
      </c>
      <c r="F77" s="23" t="s">
        <v>1229</v>
      </c>
      <c r="G77" s="22" t="s">
        <v>57</v>
      </c>
      <c r="H77" s="23" t="s">
        <v>149</v>
      </c>
      <c r="I77" s="22" t="s">
        <v>150</v>
      </c>
      <c r="J77" s="24" t="n">
        <v>136154.438533</v>
      </c>
      <c r="K77" s="24" t="n">
        <v>0</v>
      </c>
      <c r="L77" s="24" t="n">
        <v>136154.438533</v>
      </c>
      <c r="M77" s="24" t="n">
        <v>0</v>
      </c>
      <c r="N77" s="24" t="n">
        <v>0</v>
      </c>
    </row>
    <row r="78" s="25" customFormat="true" ht="42" hidden="false" customHeight="true" outlineLevel="0" collapsed="false">
      <c r="A78" s="22" t="n">
        <v>91</v>
      </c>
      <c r="B78" s="23" t="s">
        <v>632</v>
      </c>
      <c r="C78" s="22" t="n">
        <v>356</v>
      </c>
      <c r="D78" s="23" t="s">
        <v>632</v>
      </c>
      <c r="E78" s="22" t="n">
        <v>154965</v>
      </c>
      <c r="F78" s="23" t="s">
        <v>1230</v>
      </c>
      <c r="G78" s="22" t="s">
        <v>57</v>
      </c>
      <c r="H78" s="23" t="s">
        <v>149</v>
      </c>
      <c r="I78" s="22" t="s">
        <v>190</v>
      </c>
      <c r="J78" s="24" t="n">
        <v>292.1</v>
      </c>
      <c r="K78" s="24" t="n">
        <v>0</v>
      </c>
      <c r="L78" s="24" t="n">
        <v>292.1</v>
      </c>
      <c r="M78" s="24" t="n">
        <v>0</v>
      </c>
      <c r="N78" s="24" t="n">
        <v>0</v>
      </c>
    </row>
    <row r="79" s="25" customFormat="true" ht="29.25" hidden="false" customHeight="true" outlineLevel="0" collapsed="false">
      <c r="A79" s="22" t="n">
        <v>91</v>
      </c>
      <c r="B79" s="23" t="s">
        <v>632</v>
      </c>
      <c r="C79" s="22" t="n">
        <v>356</v>
      </c>
      <c r="D79" s="23" t="s">
        <v>632</v>
      </c>
      <c r="E79" s="22" t="n">
        <v>155034</v>
      </c>
      <c r="F79" s="23" t="s">
        <v>1231</v>
      </c>
      <c r="G79" s="22" t="s">
        <v>57</v>
      </c>
      <c r="H79" s="23" t="s">
        <v>149</v>
      </c>
      <c r="I79" s="22" t="s">
        <v>150</v>
      </c>
      <c r="J79" s="24" t="n">
        <v>340000</v>
      </c>
      <c r="K79" s="24" t="n">
        <v>0</v>
      </c>
      <c r="L79" s="24" t="n">
        <v>340000</v>
      </c>
      <c r="M79" s="24" t="n">
        <v>0</v>
      </c>
      <c r="N79" s="24" t="n">
        <v>0</v>
      </c>
    </row>
    <row r="80" s="25" customFormat="true" ht="42" hidden="false" customHeight="true" outlineLevel="0" collapsed="false">
      <c r="A80" s="22" t="n">
        <v>91</v>
      </c>
      <c r="B80" s="23" t="s">
        <v>632</v>
      </c>
      <c r="C80" s="22" t="n">
        <v>356</v>
      </c>
      <c r="D80" s="23" t="s">
        <v>632</v>
      </c>
      <c r="E80" s="22" t="n">
        <v>155135</v>
      </c>
      <c r="F80" s="23" t="s">
        <v>1232</v>
      </c>
      <c r="G80" s="22" t="s">
        <v>57</v>
      </c>
      <c r="H80" s="23" t="s">
        <v>149</v>
      </c>
      <c r="I80" s="22" t="s">
        <v>431</v>
      </c>
      <c r="J80" s="24" t="n">
        <v>1445.369468</v>
      </c>
      <c r="K80" s="24" t="n">
        <v>0</v>
      </c>
      <c r="L80" s="24" t="n">
        <v>1445.369468</v>
      </c>
      <c r="M80" s="24" t="n">
        <v>0</v>
      </c>
      <c r="N80" s="24" t="n">
        <v>0</v>
      </c>
    </row>
    <row r="81" s="25" customFormat="true" ht="45" hidden="false" customHeight="true" outlineLevel="0" collapsed="false"/>
    <row r="82" s="25" customFormat="true" ht="33.75" hidden="false" customHeight="true" outlineLevel="0" collapsed="false"/>
    <row r="83" s="25" customFormat="true" ht="33.75" hidden="false" customHeight="true" outlineLevel="0" collapsed="false"/>
    <row r="84" s="25" customFormat="true" ht="22.5" hidden="false" customHeight="true" outlineLevel="0" collapsed="false"/>
    <row r="85" s="25" customFormat="true" ht="33.75" hidden="false" customHeight="true" outlineLevel="0" collapsed="false"/>
    <row r="86" s="25" customFormat="true" ht="33.75" hidden="false" customHeight="true" outlineLevel="0" collapsed="false"/>
    <row r="87" s="25" customFormat="true" ht="33.75" hidden="false" customHeight="true" outlineLevel="0" collapsed="false"/>
    <row r="88" s="25" customFormat="true" ht="22.5" hidden="false" customHeight="true" outlineLevel="0" collapsed="false"/>
    <row r="89" s="25" customFormat="true" ht="22.5" hidden="false" customHeight="true" outlineLevel="0" collapsed="false"/>
    <row r="90" s="25" customFormat="true" ht="33.75" hidden="false" customHeight="true" outlineLevel="0" collapsed="false"/>
    <row r="91" s="25" customFormat="true" ht="33.75" hidden="false" customHeight="true" outlineLevel="0" collapsed="false"/>
    <row r="92" s="25" customFormat="true" ht="33.75" hidden="false" customHeight="true" outlineLevel="0" collapsed="false"/>
    <row r="93" s="25" customFormat="true" ht="33.75" hidden="false" customHeight="true" outlineLevel="0" collapsed="false"/>
    <row r="94" s="25" customFormat="true" ht="33.75" hidden="false" customHeight="true" outlineLevel="0" collapsed="false"/>
    <row r="95" s="25" customFormat="true" ht="45" hidden="false" customHeight="true" outlineLevel="0" collapsed="false"/>
    <row r="96" s="25" customFormat="true" ht="45" hidden="false" customHeight="true" outlineLevel="0" collapsed="false"/>
    <row r="97" s="25" customFormat="true" ht="45" hidden="false" customHeight="true" outlineLevel="0" collapsed="false"/>
    <row r="98" s="25" customFormat="true" ht="33.75" hidden="false" customHeight="true" outlineLevel="0" collapsed="false"/>
    <row r="99" s="25" customFormat="true" ht="33.75" hidden="false" customHeight="true" outlineLevel="0" collapsed="false"/>
    <row r="100" s="25" customFormat="true" ht="33.75" hidden="false" customHeight="true" outlineLevel="0" collapsed="false"/>
    <row r="101" s="25" customFormat="true" ht="33.75" hidden="false" customHeight="true" outlineLevel="0" collapsed="false"/>
    <row r="102" s="25" customFormat="true" ht="33.75" hidden="false" customHeight="true" outlineLevel="0" collapsed="false"/>
    <row r="103" s="25" customFormat="true" ht="33.75" hidden="false" customHeight="true" outlineLevel="0" collapsed="false"/>
    <row r="104" s="25" customFormat="true" ht="22.5" hidden="false" customHeight="true" outlineLevel="0" collapsed="false"/>
    <row r="105" s="25" customFormat="true" ht="33.75" hidden="false" customHeight="true" outlineLevel="0" collapsed="false"/>
    <row r="106" s="25" customFormat="true" ht="22.5" hidden="false" customHeight="true" outlineLevel="0" collapsed="false"/>
    <row r="107" s="25" customFormat="true" ht="22.5" hidden="false" customHeight="true" outlineLevel="0" collapsed="false"/>
    <row r="108" s="25" customFormat="true" ht="33.75" hidden="false" customHeight="true" outlineLevel="0" collapsed="false"/>
    <row r="109" s="25" customFormat="true" ht="22.5" hidden="false" customHeight="true" outlineLevel="0" collapsed="false"/>
    <row r="110" s="25" customFormat="true" ht="33.75" hidden="false" customHeight="true" outlineLevel="0" collapsed="false"/>
    <row r="111" s="25" customFormat="true" ht="33.75" hidden="false" customHeight="true" outlineLevel="0" collapsed="false"/>
    <row r="112" s="25" customFormat="true" ht="33.75" hidden="false" customHeight="true" outlineLevel="0" collapsed="false"/>
    <row r="113" s="25" customFormat="true" ht="45" hidden="false" customHeight="true" outlineLevel="0" collapsed="false"/>
    <row r="114" s="25" customFormat="true" ht="22.5" hidden="false" customHeight="true" outlineLevel="0" collapsed="false"/>
    <row r="115" s="25" customFormat="true" ht="33.75" hidden="false" customHeight="true" outlineLevel="0" collapsed="false"/>
    <row r="116" s="25" customFormat="true" ht="22.5" hidden="false" customHeight="true" outlineLevel="0" collapsed="false"/>
    <row r="117" s="25" customFormat="true" ht="22.5" hidden="false" customHeight="true" outlineLevel="0" collapsed="false"/>
    <row r="118" s="25" customFormat="true" ht="33.75" hidden="false" customHeight="true" outlineLevel="0" collapsed="false"/>
    <row r="119" s="25" customFormat="true" ht="22.5" hidden="false" customHeight="true" outlineLevel="0" collapsed="false"/>
    <row r="120" s="25" customFormat="true" ht="22.5" hidden="false" customHeight="true" outlineLevel="0" collapsed="false"/>
    <row r="121" s="25" customFormat="true" ht="22.5" hidden="false" customHeight="true" outlineLevel="0" collapsed="false"/>
    <row r="122" s="25" customFormat="true" ht="22.5" hidden="false" customHeight="true" outlineLevel="0" collapsed="false"/>
    <row r="123" s="25" customFormat="true" ht="22.5" hidden="false" customHeight="true" outlineLevel="0" collapsed="false"/>
    <row r="124" s="25" customFormat="true" ht="33.75" hidden="false" customHeight="true" outlineLevel="0" collapsed="false"/>
    <row r="125" s="25" customFormat="true" ht="22.5" hidden="false" customHeight="true" outlineLevel="0" collapsed="false"/>
    <row r="126" s="25" customFormat="true" ht="33.75" hidden="false" customHeight="true" outlineLevel="0" collapsed="false"/>
    <row r="127" s="25" customFormat="true" ht="11.25" hidden="false" customHeight="true" outlineLevel="0" collapsed="false"/>
    <row r="128" s="25" customFormat="true" ht="22.5" hidden="false" customHeight="true" outlineLevel="0" collapsed="false"/>
    <row r="129" s="25" customFormat="true" ht="22.5" hidden="false" customHeight="true" outlineLevel="0" collapsed="false"/>
    <row r="130" s="25" customFormat="true" ht="11.25" hidden="false" customHeight="true" outlineLevel="0" collapsed="false"/>
    <row r="131" s="25" customFormat="true" ht="11.25" hidden="false" customHeight="true" outlineLevel="0" collapsed="false"/>
    <row r="132" s="25" customFormat="true" ht="11.25" hidden="false" customHeight="true" outlineLevel="0" collapsed="false"/>
    <row r="133" s="25" customFormat="true" ht="11.25" hidden="false" customHeight="true" outlineLevel="0" collapsed="false"/>
    <row r="134" s="25" customFormat="true" ht="11.25" hidden="false" customHeight="true" outlineLevel="0" collapsed="false"/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1233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1234</v>
      </c>
      <c r="B6" s="20"/>
      <c r="C6" s="20"/>
      <c r="D6" s="20"/>
      <c r="E6" s="20"/>
      <c r="F6" s="20"/>
      <c r="G6" s="20"/>
      <c r="H6" s="20"/>
      <c r="I6" s="20"/>
      <c r="J6" s="28" t="n">
        <f aca="false">+SUM(J7:J10)</f>
        <v>50882.583966</v>
      </c>
      <c r="K6" s="28" t="n">
        <f aca="false">+SUM(K7:K10)</f>
        <v>0</v>
      </c>
      <c r="L6" s="28" t="n">
        <f aca="false">+SUM(L7:L10)</f>
        <v>50882.583966</v>
      </c>
      <c r="M6" s="28" t="n">
        <f aca="false">+SUM(M7:M10)</f>
        <v>0</v>
      </c>
      <c r="N6" s="28" t="n">
        <f aca="false">+SUM(N7:N10)</f>
        <v>0</v>
      </c>
    </row>
    <row r="7" s="25" customFormat="true" ht="29.25" hidden="false" customHeight="true" outlineLevel="0" collapsed="false">
      <c r="A7" s="22" t="n">
        <v>25</v>
      </c>
      <c r="B7" s="23" t="s">
        <v>196</v>
      </c>
      <c r="C7" s="22" t="n">
        <v>305</v>
      </c>
      <c r="D7" s="23" t="s">
        <v>250</v>
      </c>
      <c r="E7" s="22" t="n">
        <v>127936</v>
      </c>
      <c r="F7" s="23" t="s">
        <v>633</v>
      </c>
      <c r="G7" s="22" t="s">
        <v>97</v>
      </c>
      <c r="H7" s="23" t="s">
        <v>149</v>
      </c>
      <c r="I7" s="22" t="s">
        <v>190</v>
      </c>
      <c r="J7" s="24" t="n">
        <v>8682.636454</v>
      </c>
      <c r="K7" s="24" t="n">
        <v>0</v>
      </c>
      <c r="L7" s="24" t="n">
        <v>8682.636454</v>
      </c>
      <c r="M7" s="24" t="n">
        <v>0</v>
      </c>
      <c r="N7" s="24" t="n">
        <v>0</v>
      </c>
    </row>
    <row r="8" s="25" customFormat="true" ht="29.25" hidden="false" customHeight="true" outlineLevel="0" collapsed="false">
      <c r="A8" s="22" t="n">
        <v>25</v>
      </c>
      <c r="B8" s="23" t="s">
        <v>196</v>
      </c>
      <c r="C8" s="22" t="n">
        <v>305</v>
      </c>
      <c r="D8" s="23" t="s">
        <v>250</v>
      </c>
      <c r="E8" s="22" t="n">
        <v>154588</v>
      </c>
      <c r="F8" s="23" t="s">
        <v>1235</v>
      </c>
      <c r="G8" s="22" t="s">
        <v>57</v>
      </c>
      <c r="H8" s="23" t="s">
        <v>149</v>
      </c>
      <c r="I8" s="22" t="s">
        <v>190</v>
      </c>
      <c r="J8" s="24" t="n">
        <v>6944.472352</v>
      </c>
      <c r="K8" s="24" t="n">
        <v>0</v>
      </c>
      <c r="L8" s="24" t="n">
        <v>6944.472352</v>
      </c>
      <c r="M8" s="24" t="n">
        <v>0</v>
      </c>
      <c r="N8" s="24" t="n">
        <v>0</v>
      </c>
    </row>
    <row r="9" s="25" customFormat="true" ht="29.25" hidden="false" customHeight="true" outlineLevel="0" collapsed="false">
      <c r="A9" s="22" t="n">
        <v>25</v>
      </c>
      <c r="B9" s="23" t="s">
        <v>196</v>
      </c>
      <c r="C9" s="22" t="n">
        <v>305</v>
      </c>
      <c r="D9" s="23" t="s">
        <v>250</v>
      </c>
      <c r="E9" s="22" t="n">
        <v>154803</v>
      </c>
      <c r="F9" s="23" t="s">
        <v>1236</v>
      </c>
      <c r="G9" s="22" t="s">
        <v>57</v>
      </c>
      <c r="H9" s="23" t="s">
        <v>149</v>
      </c>
      <c r="I9" s="22" t="s">
        <v>190</v>
      </c>
      <c r="J9" s="24" t="n">
        <v>14044</v>
      </c>
      <c r="K9" s="24" t="n">
        <v>0</v>
      </c>
      <c r="L9" s="24" t="n">
        <v>14044</v>
      </c>
      <c r="M9" s="24" t="n">
        <v>0</v>
      </c>
      <c r="N9" s="24" t="n">
        <v>0</v>
      </c>
    </row>
    <row r="10" s="25" customFormat="true" ht="29.25" hidden="false" customHeight="true" outlineLevel="0" collapsed="false">
      <c r="A10" s="22" t="n">
        <v>50</v>
      </c>
      <c r="B10" s="23" t="s">
        <v>456</v>
      </c>
      <c r="C10" s="22" t="n">
        <v>357</v>
      </c>
      <c r="D10" s="23" t="s">
        <v>456</v>
      </c>
      <c r="E10" s="22" t="n">
        <v>145345</v>
      </c>
      <c r="F10" s="23" t="s">
        <v>1237</v>
      </c>
      <c r="G10" s="22" t="s">
        <v>57</v>
      </c>
      <c r="H10" s="23" t="s">
        <v>149</v>
      </c>
      <c r="I10" s="22" t="s">
        <v>150</v>
      </c>
      <c r="J10" s="24" t="n">
        <v>21211.47516</v>
      </c>
      <c r="K10" s="24" t="n">
        <v>0</v>
      </c>
      <c r="L10" s="24" t="n">
        <v>21211.47516</v>
      </c>
      <c r="M10" s="24" t="n">
        <v>0</v>
      </c>
      <c r="N10" s="24" t="n">
        <v>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6" activeCellId="0" sqref="J6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1238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1239</v>
      </c>
      <c r="B6" s="20"/>
      <c r="C6" s="20"/>
      <c r="D6" s="20"/>
      <c r="E6" s="20"/>
      <c r="F6" s="20"/>
      <c r="G6" s="20"/>
      <c r="H6" s="20"/>
      <c r="I6" s="20"/>
      <c r="J6" s="28" t="n">
        <f aca="false">+SUM(J7:J36)</f>
        <v>575680.137849</v>
      </c>
      <c r="K6" s="28" t="n">
        <f aca="false">+SUM(K7:K36)</f>
        <v>203611.137849</v>
      </c>
      <c r="L6" s="28" t="n">
        <f aca="false">+SUM(L7:L36)</f>
        <v>372069</v>
      </c>
      <c r="M6" s="28" t="n">
        <f aca="false">+SUM(M7:M36)</f>
        <v>0</v>
      </c>
      <c r="N6" s="28" t="n">
        <f aca="false">+SUM(N7:N36)</f>
        <v>0</v>
      </c>
    </row>
    <row r="7" s="25" customFormat="true" ht="29.25" hidden="false" customHeight="true" outlineLevel="0" collapsed="false">
      <c r="A7" s="22" t="n">
        <v>41</v>
      </c>
      <c r="B7" s="23" t="s">
        <v>317</v>
      </c>
      <c r="C7" s="22" t="n">
        <v>201</v>
      </c>
      <c r="D7" s="23" t="s">
        <v>318</v>
      </c>
      <c r="E7" s="22" t="n">
        <v>153951</v>
      </c>
      <c r="F7" s="23" t="s">
        <v>1240</v>
      </c>
      <c r="G7" s="22" t="s">
        <v>57</v>
      </c>
      <c r="H7" s="23" t="s">
        <v>58</v>
      </c>
      <c r="I7" s="22" t="s">
        <v>227</v>
      </c>
      <c r="J7" s="24" t="n">
        <v>450</v>
      </c>
      <c r="K7" s="24" t="n">
        <v>450</v>
      </c>
      <c r="L7" s="24" t="n">
        <v>0</v>
      </c>
      <c r="M7" s="24" t="n">
        <v>0</v>
      </c>
      <c r="N7" s="24" t="n">
        <v>0</v>
      </c>
    </row>
    <row r="8" s="25" customFormat="true" ht="29.25" hidden="false" customHeight="true" outlineLevel="0" collapsed="false">
      <c r="A8" s="22" t="n">
        <v>41</v>
      </c>
      <c r="B8" s="23" t="s">
        <v>317</v>
      </c>
      <c r="C8" s="22" t="n">
        <v>201</v>
      </c>
      <c r="D8" s="23" t="s">
        <v>318</v>
      </c>
      <c r="E8" s="22" t="n">
        <v>153953</v>
      </c>
      <c r="F8" s="23" t="s">
        <v>1241</v>
      </c>
      <c r="G8" s="22" t="s">
        <v>57</v>
      </c>
      <c r="H8" s="23" t="s">
        <v>58</v>
      </c>
      <c r="I8" s="22" t="s">
        <v>227</v>
      </c>
      <c r="J8" s="24" t="n">
        <v>525</v>
      </c>
      <c r="K8" s="24" t="n">
        <v>525</v>
      </c>
      <c r="L8" s="24" t="n">
        <v>0</v>
      </c>
      <c r="M8" s="24" t="n">
        <v>0</v>
      </c>
      <c r="N8" s="24" t="n">
        <v>0</v>
      </c>
    </row>
    <row r="9" s="25" customFormat="true" ht="29.25" hidden="false" customHeight="true" outlineLevel="0" collapsed="false">
      <c r="A9" s="22" t="n">
        <v>41</v>
      </c>
      <c r="B9" s="23" t="s">
        <v>317</v>
      </c>
      <c r="C9" s="22" t="n">
        <v>201</v>
      </c>
      <c r="D9" s="23" t="s">
        <v>318</v>
      </c>
      <c r="E9" s="22" t="n">
        <v>153961</v>
      </c>
      <c r="F9" s="23" t="s">
        <v>1242</v>
      </c>
      <c r="G9" s="22" t="s">
        <v>57</v>
      </c>
      <c r="H9" s="23" t="s">
        <v>58</v>
      </c>
      <c r="I9" s="22" t="s">
        <v>227</v>
      </c>
      <c r="J9" s="24" t="n">
        <v>16.2</v>
      </c>
      <c r="K9" s="24" t="n">
        <v>16.2</v>
      </c>
      <c r="L9" s="24" t="n">
        <v>0</v>
      </c>
      <c r="M9" s="24" t="n">
        <v>0</v>
      </c>
      <c r="N9" s="24" t="n">
        <v>0</v>
      </c>
    </row>
    <row r="10" s="25" customFormat="true" ht="29.25" hidden="false" customHeight="true" outlineLevel="0" collapsed="false">
      <c r="A10" s="22" t="n">
        <v>41</v>
      </c>
      <c r="B10" s="23" t="s">
        <v>317</v>
      </c>
      <c r="C10" s="22" t="n">
        <v>201</v>
      </c>
      <c r="D10" s="23" t="s">
        <v>318</v>
      </c>
      <c r="E10" s="22" t="n">
        <v>153964</v>
      </c>
      <c r="F10" s="23" t="s">
        <v>1243</v>
      </c>
      <c r="G10" s="22" t="s">
        <v>57</v>
      </c>
      <c r="H10" s="23" t="s">
        <v>58</v>
      </c>
      <c r="I10" s="22" t="s">
        <v>227</v>
      </c>
      <c r="J10" s="24" t="n">
        <v>2429.36</v>
      </c>
      <c r="K10" s="24" t="n">
        <v>2429.36</v>
      </c>
      <c r="L10" s="24" t="n">
        <v>0</v>
      </c>
      <c r="M10" s="24" t="n">
        <v>0</v>
      </c>
      <c r="N10" s="24" t="n">
        <v>0</v>
      </c>
    </row>
    <row r="11" s="25" customFormat="true" ht="29.25" hidden="false" customHeight="true" outlineLevel="0" collapsed="false">
      <c r="A11" s="22" t="n">
        <v>41</v>
      </c>
      <c r="B11" s="23" t="s">
        <v>317</v>
      </c>
      <c r="C11" s="22" t="n">
        <v>201</v>
      </c>
      <c r="D11" s="23" t="s">
        <v>318</v>
      </c>
      <c r="E11" s="22" t="n">
        <v>153966</v>
      </c>
      <c r="F11" s="23" t="s">
        <v>61</v>
      </c>
      <c r="G11" s="22" t="s">
        <v>57</v>
      </c>
      <c r="H11" s="23" t="s">
        <v>58</v>
      </c>
      <c r="I11" s="22" t="s">
        <v>227</v>
      </c>
      <c r="J11" s="24" t="n">
        <v>1544.298</v>
      </c>
      <c r="K11" s="24" t="n">
        <v>1544.298</v>
      </c>
      <c r="L11" s="24" t="n">
        <v>0</v>
      </c>
      <c r="M11" s="24" t="n">
        <v>0</v>
      </c>
      <c r="N11" s="24" t="n">
        <v>0</v>
      </c>
    </row>
    <row r="12" s="25" customFormat="true" ht="29.25" hidden="false" customHeight="true" outlineLevel="0" collapsed="false">
      <c r="A12" s="22" t="n">
        <v>41</v>
      </c>
      <c r="B12" s="23" t="s">
        <v>317</v>
      </c>
      <c r="C12" s="22" t="n">
        <v>201</v>
      </c>
      <c r="D12" s="23" t="s">
        <v>318</v>
      </c>
      <c r="E12" s="22" t="n">
        <v>153967</v>
      </c>
      <c r="F12" s="23" t="s">
        <v>1244</v>
      </c>
      <c r="G12" s="22" t="s">
        <v>57</v>
      </c>
      <c r="H12" s="23" t="s">
        <v>58</v>
      </c>
      <c r="I12" s="22" t="s">
        <v>227</v>
      </c>
      <c r="J12" s="24" t="n">
        <v>3000</v>
      </c>
      <c r="K12" s="24" t="n">
        <v>3000</v>
      </c>
      <c r="L12" s="24" t="n">
        <v>0</v>
      </c>
      <c r="M12" s="24" t="n">
        <v>0</v>
      </c>
      <c r="N12" s="24" t="n">
        <v>0</v>
      </c>
    </row>
    <row r="13" s="25" customFormat="true" ht="29.25" hidden="false" customHeight="true" outlineLevel="0" collapsed="false">
      <c r="A13" s="22" t="n">
        <v>41</v>
      </c>
      <c r="B13" s="23" t="s">
        <v>317</v>
      </c>
      <c r="C13" s="22" t="n">
        <v>201</v>
      </c>
      <c r="D13" s="23" t="s">
        <v>318</v>
      </c>
      <c r="E13" s="22" t="n">
        <v>153968</v>
      </c>
      <c r="F13" s="23" t="s">
        <v>1245</v>
      </c>
      <c r="G13" s="22" t="s">
        <v>57</v>
      </c>
      <c r="H13" s="23" t="s">
        <v>58</v>
      </c>
      <c r="I13" s="22" t="s">
        <v>227</v>
      </c>
      <c r="J13" s="24" t="n">
        <v>71.7525</v>
      </c>
      <c r="K13" s="24" t="n">
        <v>71.7525</v>
      </c>
      <c r="L13" s="24" t="n">
        <v>0</v>
      </c>
      <c r="M13" s="24" t="n">
        <v>0</v>
      </c>
      <c r="N13" s="24" t="n">
        <v>0</v>
      </c>
    </row>
    <row r="14" s="25" customFormat="true" ht="29.25" hidden="false" customHeight="true" outlineLevel="0" collapsed="false">
      <c r="A14" s="22" t="n">
        <v>41</v>
      </c>
      <c r="B14" s="23" t="s">
        <v>317</v>
      </c>
      <c r="C14" s="22" t="n">
        <v>201</v>
      </c>
      <c r="D14" s="23" t="s">
        <v>318</v>
      </c>
      <c r="E14" s="22" t="n">
        <v>154282</v>
      </c>
      <c r="F14" s="23" t="s">
        <v>1246</v>
      </c>
      <c r="G14" s="22" t="s">
        <v>57</v>
      </c>
      <c r="H14" s="23" t="s">
        <v>58</v>
      </c>
      <c r="I14" s="22" t="s">
        <v>227</v>
      </c>
      <c r="J14" s="24" t="n">
        <v>1038</v>
      </c>
      <c r="K14" s="24" t="n">
        <v>1038</v>
      </c>
      <c r="L14" s="24" t="n">
        <v>0</v>
      </c>
      <c r="M14" s="24" t="n">
        <v>0</v>
      </c>
      <c r="N14" s="24" t="n">
        <v>0</v>
      </c>
    </row>
    <row r="15" s="25" customFormat="true" ht="29.25" hidden="false" customHeight="true" outlineLevel="0" collapsed="false">
      <c r="A15" s="22" t="n">
        <v>41</v>
      </c>
      <c r="B15" s="23" t="s">
        <v>317</v>
      </c>
      <c r="C15" s="22" t="n">
        <v>201</v>
      </c>
      <c r="D15" s="23" t="s">
        <v>318</v>
      </c>
      <c r="E15" s="22" t="n">
        <v>155029</v>
      </c>
      <c r="F15" s="23" t="s">
        <v>1247</v>
      </c>
      <c r="G15" s="22" t="s">
        <v>57</v>
      </c>
      <c r="H15" s="23" t="s">
        <v>58</v>
      </c>
      <c r="I15" s="22" t="s">
        <v>227</v>
      </c>
      <c r="J15" s="24" t="n">
        <v>2100</v>
      </c>
      <c r="K15" s="24" t="n">
        <v>2100</v>
      </c>
      <c r="L15" s="24" t="n">
        <v>0</v>
      </c>
      <c r="M15" s="24" t="n">
        <v>0</v>
      </c>
      <c r="N15" s="24" t="n">
        <v>0</v>
      </c>
    </row>
    <row r="16" s="25" customFormat="true" ht="42" hidden="false" customHeight="true" outlineLevel="0" collapsed="false">
      <c r="A16" s="22" t="n">
        <v>45</v>
      </c>
      <c r="B16" s="23" t="s">
        <v>403</v>
      </c>
      <c r="C16" s="22" t="n">
        <v>379</v>
      </c>
      <c r="D16" s="23" t="s">
        <v>425</v>
      </c>
      <c r="E16" s="22" t="n">
        <v>153639</v>
      </c>
      <c r="F16" s="23" t="s">
        <v>1248</v>
      </c>
      <c r="G16" s="22" t="s">
        <v>57</v>
      </c>
      <c r="H16" s="23" t="s">
        <v>68</v>
      </c>
      <c r="I16" s="22" t="s">
        <v>69</v>
      </c>
      <c r="J16" s="24" t="n">
        <v>395.642745</v>
      </c>
      <c r="K16" s="24" t="n">
        <v>395.642745</v>
      </c>
      <c r="L16" s="24" t="n">
        <v>0</v>
      </c>
      <c r="M16" s="24" t="n">
        <v>0</v>
      </c>
      <c r="N16" s="24" t="n">
        <v>0</v>
      </c>
    </row>
    <row r="17" s="25" customFormat="true" ht="42" hidden="false" customHeight="true" outlineLevel="0" collapsed="false">
      <c r="A17" s="22" t="n">
        <v>45</v>
      </c>
      <c r="B17" s="23" t="s">
        <v>403</v>
      </c>
      <c r="C17" s="22" t="n">
        <v>381</v>
      </c>
      <c r="D17" s="23" t="s">
        <v>428</v>
      </c>
      <c r="E17" s="22" t="n">
        <v>107753</v>
      </c>
      <c r="F17" s="23" t="s">
        <v>1249</v>
      </c>
      <c r="G17" s="22" t="s">
        <v>97</v>
      </c>
      <c r="H17" s="23" t="s">
        <v>175</v>
      </c>
      <c r="I17" s="22" t="s">
        <v>405</v>
      </c>
      <c r="J17" s="24" t="n">
        <v>761.771652</v>
      </c>
      <c r="K17" s="24" t="n">
        <v>761.771652</v>
      </c>
      <c r="L17" s="24" t="n">
        <v>0</v>
      </c>
      <c r="M17" s="24" t="n">
        <v>0</v>
      </c>
      <c r="N17" s="24" t="n">
        <v>0</v>
      </c>
    </row>
    <row r="18" s="25" customFormat="true" ht="54.75" hidden="false" customHeight="true" outlineLevel="0" collapsed="false">
      <c r="A18" s="22" t="n">
        <v>45</v>
      </c>
      <c r="B18" s="23" t="s">
        <v>403</v>
      </c>
      <c r="C18" s="22" t="n">
        <v>381</v>
      </c>
      <c r="D18" s="23" t="s">
        <v>428</v>
      </c>
      <c r="E18" s="22" t="n">
        <v>122174</v>
      </c>
      <c r="F18" s="23" t="s">
        <v>1250</v>
      </c>
      <c r="G18" s="22" t="s">
        <v>97</v>
      </c>
      <c r="H18" s="23" t="s">
        <v>175</v>
      </c>
      <c r="I18" s="22" t="s">
        <v>405</v>
      </c>
      <c r="J18" s="24" t="n">
        <v>2472.816771</v>
      </c>
      <c r="K18" s="24" t="n">
        <v>2472.816771</v>
      </c>
      <c r="L18" s="24" t="n">
        <v>0</v>
      </c>
      <c r="M18" s="24" t="n">
        <v>0</v>
      </c>
      <c r="N18" s="24" t="n">
        <v>0</v>
      </c>
    </row>
    <row r="19" s="25" customFormat="true" ht="67.5" hidden="false" customHeight="true" outlineLevel="0" collapsed="false">
      <c r="A19" s="22" t="n">
        <v>45</v>
      </c>
      <c r="B19" s="23" t="s">
        <v>403</v>
      </c>
      <c r="C19" s="22" t="n">
        <v>381</v>
      </c>
      <c r="D19" s="23" t="s">
        <v>428</v>
      </c>
      <c r="E19" s="22" t="n">
        <v>122175</v>
      </c>
      <c r="F19" s="23" t="s">
        <v>1251</v>
      </c>
      <c r="G19" s="22" t="s">
        <v>97</v>
      </c>
      <c r="H19" s="23" t="s">
        <v>175</v>
      </c>
      <c r="I19" s="22" t="s">
        <v>405</v>
      </c>
      <c r="J19" s="24" t="n">
        <v>19289.438506</v>
      </c>
      <c r="K19" s="24" t="n">
        <v>19289.438506</v>
      </c>
      <c r="L19" s="24" t="n">
        <v>0</v>
      </c>
      <c r="M19" s="24" t="n">
        <v>0</v>
      </c>
      <c r="N19" s="24" t="n">
        <v>0</v>
      </c>
    </row>
    <row r="20" s="25" customFormat="true" ht="42" hidden="false" customHeight="true" outlineLevel="0" collapsed="false">
      <c r="A20" s="22" t="n">
        <v>45</v>
      </c>
      <c r="B20" s="23" t="s">
        <v>403</v>
      </c>
      <c r="C20" s="22" t="n">
        <v>381</v>
      </c>
      <c r="D20" s="23" t="s">
        <v>428</v>
      </c>
      <c r="E20" s="22" t="n">
        <v>135452</v>
      </c>
      <c r="F20" s="23" t="s">
        <v>1252</v>
      </c>
      <c r="G20" s="22" t="s">
        <v>97</v>
      </c>
      <c r="H20" s="23" t="s">
        <v>175</v>
      </c>
      <c r="I20" s="22" t="s">
        <v>405</v>
      </c>
      <c r="J20" s="24" t="n">
        <v>18293.500466</v>
      </c>
      <c r="K20" s="24" t="n">
        <v>18293.500466</v>
      </c>
      <c r="L20" s="24" t="n">
        <v>0</v>
      </c>
      <c r="M20" s="24" t="n">
        <v>0</v>
      </c>
      <c r="N20" s="24" t="n">
        <v>0</v>
      </c>
    </row>
    <row r="21" s="25" customFormat="true" ht="42" hidden="false" customHeight="true" outlineLevel="0" collapsed="false">
      <c r="A21" s="22" t="n">
        <v>45</v>
      </c>
      <c r="B21" s="23" t="s">
        <v>403</v>
      </c>
      <c r="C21" s="22" t="n">
        <v>452</v>
      </c>
      <c r="D21" s="23" t="s">
        <v>442</v>
      </c>
      <c r="E21" s="22" t="n">
        <v>153747</v>
      </c>
      <c r="F21" s="23" t="s">
        <v>1253</v>
      </c>
      <c r="G21" s="22" t="s">
        <v>57</v>
      </c>
      <c r="H21" s="23" t="s">
        <v>68</v>
      </c>
      <c r="I21" s="22" t="s">
        <v>199</v>
      </c>
      <c r="J21" s="24" t="n">
        <v>139.90932</v>
      </c>
      <c r="K21" s="24" t="n">
        <v>139.90932</v>
      </c>
      <c r="L21" s="24" t="n">
        <v>0</v>
      </c>
      <c r="M21" s="24" t="n">
        <v>0</v>
      </c>
      <c r="N21" s="24" t="n">
        <v>0</v>
      </c>
    </row>
    <row r="22" s="25" customFormat="true" ht="29.25" hidden="false" customHeight="true" outlineLevel="0" collapsed="false">
      <c r="A22" s="22" t="n">
        <v>50</v>
      </c>
      <c r="B22" s="23" t="s">
        <v>456</v>
      </c>
      <c r="C22" s="22" t="n">
        <v>105</v>
      </c>
      <c r="D22" s="23" t="s">
        <v>457</v>
      </c>
      <c r="E22" s="22" t="n">
        <v>46801</v>
      </c>
      <c r="F22" s="23" t="s">
        <v>1254</v>
      </c>
      <c r="G22" s="22" t="s">
        <v>97</v>
      </c>
      <c r="H22" s="23" t="s">
        <v>68</v>
      </c>
      <c r="I22" s="22" t="s">
        <v>199</v>
      </c>
      <c r="J22" s="24" t="n">
        <v>150</v>
      </c>
      <c r="K22" s="24" t="n">
        <v>150</v>
      </c>
      <c r="L22" s="24" t="n">
        <v>0</v>
      </c>
      <c r="M22" s="24" t="n">
        <v>0</v>
      </c>
      <c r="N22" s="24" t="n">
        <v>0</v>
      </c>
    </row>
    <row r="23" s="25" customFormat="true" ht="29.25" hidden="false" customHeight="true" outlineLevel="0" collapsed="false">
      <c r="A23" s="22" t="n">
        <v>50</v>
      </c>
      <c r="B23" s="23" t="s">
        <v>456</v>
      </c>
      <c r="C23" s="22" t="n">
        <v>105</v>
      </c>
      <c r="D23" s="23" t="s">
        <v>457</v>
      </c>
      <c r="E23" s="22" t="n">
        <v>54497</v>
      </c>
      <c r="F23" s="23" t="s">
        <v>1255</v>
      </c>
      <c r="G23" s="22" t="s">
        <v>97</v>
      </c>
      <c r="H23" s="23" t="s">
        <v>68</v>
      </c>
      <c r="I23" s="22" t="s">
        <v>199</v>
      </c>
      <c r="J23" s="24" t="n">
        <v>325</v>
      </c>
      <c r="K23" s="24" t="n">
        <v>325</v>
      </c>
      <c r="L23" s="24" t="n">
        <v>0</v>
      </c>
      <c r="M23" s="24" t="n">
        <v>0</v>
      </c>
      <c r="N23" s="24" t="n">
        <v>0</v>
      </c>
    </row>
    <row r="24" s="25" customFormat="true" ht="29.25" hidden="false" customHeight="true" outlineLevel="0" collapsed="false">
      <c r="A24" s="22" t="n">
        <v>50</v>
      </c>
      <c r="B24" s="23" t="s">
        <v>456</v>
      </c>
      <c r="C24" s="22" t="n">
        <v>105</v>
      </c>
      <c r="D24" s="23" t="s">
        <v>457</v>
      </c>
      <c r="E24" s="22" t="n">
        <v>152280</v>
      </c>
      <c r="F24" s="23" t="s">
        <v>1256</v>
      </c>
      <c r="G24" s="22" t="s">
        <v>57</v>
      </c>
      <c r="H24" s="23" t="s">
        <v>68</v>
      </c>
      <c r="I24" s="22" t="s">
        <v>199</v>
      </c>
      <c r="J24" s="24" t="n">
        <v>490</v>
      </c>
      <c r="K24" s="24" t="n">
        <v>490</v>
      </c>
      <c r="L24" s="24" t="n">
        <v>0</v>
      </c>
      <c r="M24" s="24" t="n">
        <v>0</v>
      </c>
      <c r="N24" s="24" t="n">
        <v>0</v>
      </c>
    </row>
    <row r="25" s="25" customFormat="true" ht="80.25" hidden="false" customHeight="true" outlineLevel="0" collapsed="false">
      <c r="A25" s="22" t="n">
        <v>50</v>
      </c>
      <c r="B25" s="23" t="s">
        <v>456</v>
      </c>
      <c r="C25" s="22" t="n">
        <v>357</v>
      </c>
      <c r="D25" s="23" t="s">
        <v>456</v>
      </c>
      <c r="E25" s="22" t="n">
        <v>104184</v>
      </c>
      <c r="F25" s="23" t="s">
        <v>1257</v>
      </c>
      <c r="G25" s="22" t="s">
        <v>97</v>
      </c>
      <c r="H25" s="23" t="s">
        <v>149</v>
      </c>
      <c r="I25" s="22" t="s">
        <v>150</v>
      </c>
      <c r="J25" s="24" t="n">
        <v>310</v>
      </c>
      <c r="K25" s="24" t="n">
        <v>0</v>
      </c>
      <c r="L25" s="24" t="n">
        <v>310</v>
      </c>
      <c r="M25" s="24" t="n">
        <v>0</v>
      </c>
      <c r="N25" s="24" t="n">
        <v>0</v>
      </c>
    </row>
    <row r="26" s="25" customFormat="true" ht="29.25" hidden="false" customHeight="true" outlineLevel="0" collapsed="false">
      <c r="A26" s="22" t="n">
        <v>50</v>
      </c>
      <c r="B26" s="23" t="s">
        <v>456</v>
      </c>
      <c r="C26" s="22" t="n">
        <v>377</v>
      </c>
      <c r="D26" s="23" t="s">
        <v>484</v>
      </c>
      <c r="E26" s="22" t="n">
        <v>62063</v>
      </c>
      <c r="F26" s="23" t="s">
        <v>485</v>
      </c>
      <c r="G26" s="22" t="s">
        <v>97</v>
      </c>
      <c r="H26" s="23" t="s">
        <v>149</v>
      </c>
      <c r="I26" s="22" t="s">
        <v>431</v>
      </c>
      <c r="J26" s="24" t="n">
        <v>83703.934107</v>
      </c>
      <c r="K26" s="24" t="n">
        <v>83703.934107</v>
      </c>
      <c r="L26" s="24" t="n">
        <v>0</v>
      </c>
      <c r="M26" s="24" t="n">
        <v>0</v>
      </c>
      <c r="N26" s="24" t="n">
        <v>0</v>
      </c>
    </row>
    <row r="27" s="25" customFormat="true" ht="29.25" hidden="false" customHeight="true" outlineLevel="0" collapsed="false">
      <c r="A27" s="22" t="n">
        <v>50</v>
      </c>
      <c r="B27" s="23" t="s">
        <v>456</v>
      </c>
      <c r="C27" s="22" t="n">
        <v>377</v>
      </c>
      <c r="D27" s="23" t="s">
        <v>484</v>
      </c>
      <c r="E27" s="22" t="n">
        <v>62067</v>
      </c>
      <c r="F27" s="23" t="s">
        <v>1258</v>
      </c>
      <c r="G27" s="22" t="s">
        <v>97</v>
      </c>
      <c r="H27" s="23" t="s">
        <v>149</v>
      </c>
      <c r="I27" s="22" t="s">
        <v>431</v>
      </c>
      <c r="J27" s="24" t="n">
        <v>35637.565893</v>
      </c>
      <c r="K27" s="24" t="n">
        <v>35637.565893</v>
      </c>
      <c r="L27" s="24" t="n">
        <v>0</v>
      </c>
      <c r="M27" s="24" t="n">
        <v>0</v>
      </c>
      <c r="N27" s="24" t="n">
        <v>0</v>
      </c>
    </row>
    <row r="28" s="25" customFormat="true" ht="29.25" hidden="false" customHeight="true" outlineLevel="0" collapsed="false">
      <c r="A28" s="22" t="n">
        <v>50</v>
      </c>
      <c r="B28" s="23" t="s">
        <v>456</v>
      </c>
      <c r="C28" s="22" t="n">
        <v>377</v>
      </c>
      <c r="D28" s="23" t="s">
        <v>484</v>
      </c>
      <c r="E28" s="22" t="n">
        <v>62069</v>
      </c>
      <c r="F28" s="23" t="s">
        <v>1259</v>
      </c>
      <c r="G28" s="22" t="s">
        <v>57</v>
      </c>
      <c r="H28" s="23" t="s">
        <v>149</v>
      </c>
      <c r="I28" s="22" t="s">
        <v>431</v>
      </c>
      <c r="J28" s="24" t="n">
        <v>6600</v>
      </c>
      <c r="K28" s="24" t="n">
        <v>6600</v>
      </c>
      <c r="L28" s="24" t="n">
        <v>0</v>
      </c>
      <c r="M28" s="24" t="n">
        <v>0</v>
      </c>
      <c r="N28" s="24" t="n">
        <v>0</v>
      </c>
    </row>
    <row r="29" s="25" customFormat="true" ht="29.25" hidden="false" customHeight="true" outlineLevel="0" collapsed="false">
      <c r="A29" s="22" t="n">
        <v>50</v>
      </c>
      <c r="B29" s="23" t="s">
        <v>456</v>
      </c>
      <c r="C29" s="22" t="n">
        <v>377</v>
      </c>
      <c r="D29" s="23" t="s">
        <v>484</v>
      </c>
      <c r="E29" s="22" t="n">
        <v>127913</v>
      </c>
      <c r="F29" s="23" t="s">
        <v>1260</v>
      </c>
      <c r="G29" s="22" t="s">
        <v>97</v>
      </c>
      <c r="H29" s="23" t="s">
        <v>149</v>
      </c>
      <c r="I29" s="22" t="s">
        <v>431</v>
      </c>
      <c r="J29" s="24" t="n">
        <v>12000</v>
      </c>
      <c r="K29" s="24" t="n">
        <v>0</v>
      </c>
      <c r="L29" s="24" t="n">
        <v>12000</v>
      </c>
      <c r="M29" s="24" t="n">
        <v>0</v>
      </c>
      <c r="N29" s="24" t="n">
        <v>0</v>
      </c>
    </row>
    <row r="30" s="25" customFormat="true" ht="29.25" hidden="false" customHeight="true" outlineLevel="0" collapsed="false">
      <c r="A30" s="22" t="n">
        <v>50</v>
      </c>
      <c r="B30" s="23" t="s">
        <v>456</v>
      </c>
      <c r="C30" s="22" t="n">
        <v>377</v>
      </c>
      <c r="D30" s="23" t="s">
        <v>484</v>
      </c>
      <c r="E30" s="22" t="n">
        <v>128612</v>
      </c>
      <c r="F30" s="23" t="s">
        <v>1221</v>
      </c>
      <c r="G30" s="22" t="s">
        <v>97</v>
      </c>
      <c r="H30" s="23" t="s">
        <v>149</v>
      </c>
      <c r="I30" s="22" t="s">
        <v>431</v>
      </c>
      <c r="J30" s="24" t="n">
        <v>131913</v>
      </c>
      <c r="K30" s="24" t="n">
        <v>0</v>
      </c>
      <c r="L30" s="24" t="n">
        <v>131913</v>
      </c>
      <c r="M30" s="24" t="n">
        <v>0</v>
      </c>
      <c r="N30" s="24" t="n">
        <v>0</v>
      </c>
    </row>
    <row r="31" s="25" customFormat="true" ht="29.25" hidden="false" customHeight="true" outlineLevel="0" collapsed="false">
      <c r="A31" s="22" t="n">
        <v>50</v>
      </c>
      <c r="B31" s="23" t="s">
        <v>456</v>
      </c>
      <c r="C31" s="22" t="n">
        <v>377</v>
      </c>
      <c r="D31" s="23" t="s">
        <v>484</v>
      </c>
      <c r="E31" s="22" t="n">
        <v>136616</v>
      </c>
      <c r="F31" s="23" t="s">
        <v>1261</v>
      </c>
      <c r="G31" s="22" t="s">
        <v>57</v>
      </c>
      <c r="H31" s="23" t="s">
        <v>68</v>
      </c>
      <c r="I31" s="22" t="s">
        <v>710</v>
      </c>
      <c r="J31" s="24" t="n">
        <v>8098.515164</v>
      </c>
      <c r="K31" s="24" t="n">
        <v>8098.515164</v>
      </c>
      <c r="L31" s="24" t="n">
        <v>0</v>
      </c>
      <c r="M31" s="24" t="n">
        <v>0</v>
      </c>
      <c r="N31" s="24" t="n">
        <v>0</v>
      </c>
    </row>
    <row r="32" s="25" customFormat="true" ht="16.5" hidden="false" customHeight="true" outlineLevel="0" collapsed="false">
      <c r="A32" s="22" t="n">
        <v>50</v>
      </c>
      <c r="B32" s="23" t="s">
        <v>456</v>
      </c>
      <c r="C32" s="22" t="n">
        <v>377</v>
      </c>
      <c r="D32" s="23" t="s">
        <v>484</v>
      </c>
      <c r="E32" s="22" t="n">
        <v>148799</v>
      </c>
      <c r="F32" s="23" t="s">
        <v>1223</v>
      </c>
      <c r="G32" s="22" t="s">
        <v>57</v>
      </c>
      <c r="H32" s="23" t="s">
        <v>149</v>
      </c>
      <c r="I32" s="22" t="s">
        <v>431</v>
      </c>
      <c r="J32" s="24" t="n">
        <v>20963.28825</v>
      </c>
      <c r="K32" s="24" t="n">
        <v>0</v>
      </c>
      <c r="L32" s="24" t="n">
        <v>20963.28825</v>
      </c>
      <c r="M32" s="24" t="n">
        <v>0</v>
      </c>
      <c r="N32" s="24" t="n">
        <v>0</v>
      </c>
    </row>
    <row r="33" s="25" customFormat="true" ht="42" hidden="false" customHeight="true" outlineLevel="0" collapsed="false">
      <c r="A33" s="22" t="n">
        <v>50</v>
      </c>
      <c r="B33" s="23" t="s">
        <v>456</v>
      </c>
      <c r="C33" s="22" t="n">
        <v>377</v>
      </c>
      <c r="D33" s="23" t="s">
        <v>484</v>
      </c>
      <c r="E33" s="22" t="n">
        <v>155135</v>
      </c>
      <c r="F33" s="23" t="s">
        <v>1232</v>
      </c>
      <c r="G33" s="22" t="s">
        <v>57</v>
      </c>
      <c r="H33" s="23" t="s">
        <v>149</v>
      </c>
      <c r="I33" s="22" t="s">
        <v>431</v>
      </c>
      <c r="J33" s="24" t="n">
        <v>6882.71175</v>
      </c>
      <c r="K33" s="24" t="n">
        <v>0</v>
      </c>
      <c r="L33" s="24" t="n">
        <v>6882.71175</v>
      </c>
      <c r="M33" s="24" t="n">
        <v>0</v>
      </c>
      <c r="N33" s="24" t="n">
        <v>0</v>
      </c>
    </row>
    <row r="34" s="25" customFormat="true" ht="16.5" hidden="false" customHeight="true" outlineLevel="0" collapsed="false">
      <c r="A34" s="22" t="n">
        <v>50</v>
      </c>
      <c r="B34" s="23" t="s">
        <v>456</v>
      </c>
      <c r="C34" s="22" t="n">
        <v>604</v>
      </c>
      <c r="D34" s="23" t="s">
        <v>492</v>
      </c>
      <c r="E34" s="22" t="n">
        <v>108820</v>
      </c>
      <c r="F34" s="23" t="s">
        <v>1262</v>
      </c>
      <c r="G34" s="22" t="s">
        <v>97</v>
      </c>
      <c r="H34" s="23" t="s">
        <v>149</v>
      </c>
      <c r="I34" s="22" t="s">
        <v>431</v>
      </c>
      <c r="J34" s="24" t="n">
        <v>48.829234</v>
      </c>
      <c r="K34" s="24" t="n">
        <v>48.829234</v>
      </c>
      <c r="L34" s="24" t="n">
        <v>0</v>
      </c>
      <c r="M34" s="24" t="n">
        <v>0</v>
      </c>
      <c r="N34" s="24" t="n">
        <v>0</v>
      </c>
    </row>
    <row r="35" s="25" customFormat="true" ht="42" hidden="false" customHeight="true" outlineLevel="0" collapsed="false">
      <c r="A35" s="22" t="n">
        <v>50</v>
      </c>
      <c r="B35" s="23" t="s">
        <v>456</v>
      </c>
      <c r="C35" s="22" t="n">
        <v>604</v>
      </c>
      <c r="D35" s="23" t="s">
        <v>492</v>
      </c>
      <c r="E35" s="22" t="n">
        <v>153077</v>
      </c>
      <c r="F35" s="23" t="s">
        <v>1263</v>
      </c>
      <c r="G35" s="22" t="s">
        <v>57</v>
      </c>
      <c r="H35" s="23" t="s">
        <v>149</v>
      </c>
      <c r="I35" s="22" t="s">
        <v>431</v>
      </c>
      <c r="J35" s="24" t="n">
        <v>16029.603491</v>
      </c>
      <c r="K35" s="24" t="n">
        <v>16029.603491</v>
      </c>
      <c r="L35" s="24" t="n">
        <v>0</v>
      </c>
      <c r="M35" s="24" t="n">
        <v>0</v>
      </c>
      <c r="N35" s="24" t="n">
        <v>0</v>
      </c>
    </row>
    <row r="36" s="25" customFormat="true" ht="16.5" hidden="false" customHeight="true" outlineLevel="0" collapsed="false">
      <c r="A36" s="22" t="n">
        <v>91</v>
      </c>
      <c r="B36" s="23" t="s">
        <v>632</v>
      </c>
      <c r="C36" s="22" t="n">
        <v>356</v>
      </c>
      <c r="D36" s="23" t="s">
        <v>632</v>
      </c>
      <c r="E36" s="22" t="n">
        <v>149488</v>
      </c>
      <c r="F36" s="23" t="s">
        <v>1264</v>
      </c>
      <c r="G36" s="22" t="s">
        <v>57</v>
      </c>
      <c r="H36" s="23" t="s">
        <v>149</v>
      </c>
      <c r="I36" s="22" t="s">
        <v>431</v>
      </c>
      <c r="J36" s="24" t="n">
        <v>200000</v>
      </c>
      <c r="K36" s="24" t="n">
        <v>0</v>
      </c>
      <c r="L36" s="24" t="n">
        <v>200000</v>
      </c>
      <c r="M36" s="24" t="n">
        <v>0</v>
      </c>
      <c r="N36" s="24" t="n">
        <v>0</v>
      </c>
    </row>
    <row r="37" s="25" customFormat="true" ht="22.5" hidden="false" customHeight="true" outlineLevel="0" collapsed="false"/>
    <row r="38" s="25" customFormat="true" ht="22.5" hidden="false" customHeight="true" outlineLevel="0" collapsed="false"/>
    <row r="39" s="25" customFormat="true" ht="22.5" hidden="false" customHeight="true" outlineLevel="0" collapsed="false"/>
    <row r="40" s="25" customFormat="true" ht="22.5" hidden="false" customHeight="true" outlineLevel="0" collapsed="false"/>
    <row r="41" s="25" customFormat="true" ht="22.5" hidden="false" customHeight="true" outlineLevel="0" collapsed="false"/>
    <row r="42" s="25" customFormat="true" ht="22.5" hidden="false" customHeight="true" outlineLevel="0" collapsed="false"/>
    <row r="43" s="25" customFormat="true" ht="22.5" hidden="false" customHeight="true" outlineLevel="0" collapsed="false"/>
    <row r="44" s="25" customFormat="true" ht="22.5" hidden="false" customHeight="true" outlineLevel="0" collapsed="false"/>
    <row r="45" s="25" customFormat="true" ht="22.5" hidden="false" customHeight="true" outlineLevel="0" collapsed="false"/>
    <row r="46" s="25" customFormat="true" ht="11.25" hidden="false" customHeight="true" outlineLevel="0" collapsed="false"/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1265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1266</v>
      </c>
      <c r="B6" s="20"/>
      <c r="C6" s="20"/>
      <c r="D6" s="20"/>
      <c r="E6" s="20"/>
      <c r="F6" s="20"/>
      <c r="G6" s="20"/>
      <c r="H6" s="20"/>
      <c r="I6" s="20"/>
      <c r="J6" s="28" t="n">
        <f aca="false">SUM(J7:J56)</f>
        <v>1141898.779439</v>
      </c>
      <c r="K6" s="28" t="n">
        <f aca="false">SUM(K7:K56)</f>
        <v>0</v>
      </c>
      <c r="L6" s="28" t="n">
        <f aca="false">SUM(L7:L56)</f>
        <v>0</v>
      </c>
      <c r="M6" s="28" t="n">
        <f aca="false">SUM(M7:M56)</f>
        <v>0</v>
      </c>
      <c r="N6" s="28" t="n">
        <f aca="false">SUM(N7:N56)</f>
        <v>1141898.779439</v>
      </c>
    </row>
    <row r="7" s="25" customFormat="true" ht="29.25" hidden="false" customHeight="true" outlineLevel="0" collapsed="false">
      <c r="A7" s="22" t="n">
        <v>41</v>
      </c>
      <c r="B7" s="23" t="s">
        <v>317</v>
      </c>
      <c r="C7" s="22" t="n">
        <v>343</v>
      </c>
      <c r="D7" s="23" t="s">
        <v>317</v>
      </c>
      <c r="E7" s="22" t="n">
        <v>136386</v>
      </c>
      <c r="F7" s="23" t="s">
        <v>349</v>
      </c>
      <c r="G7" s="22" t="s">
        <v>57</v>
      </c>
      <c r="H7" s="23" t="s">
        <v>1267</v>
      </c>
      <c r="I7" s="22" t="s">
        <v>1267</v>
      </c>
      <c r="J7" s="24" t="n">
        <v>14000</v>
      </c>
      <c r="K7" s="24" t="n">
        <v>0</v>
      </c>
      <c r="L7" s="24" t="n">
        <v>0</v>
      </c>
      <c r="M7" s="24" t="n">
        <v>0</v>
      </c>
      <c r="N7" s="24" t="n">
        <v>14000</v>
      </c>
    </row>
    <row r="8" s="25" customFormat="true" ht="42" hidden="false" customHeight="true" outlineLevel="0" collapsed="false">
      <c r="A8" s="22" t="n">
        <v>41</v>
      </c>
      <c r="B8" s="23" t="s">
        <v>317</v>
      </c>
      <c r="C8" s="22" t="n">
        <v>380</v>
      </c>
      <c r="D8" s="23" t="s">
        <v>379</v>
      </c>
      <c r="E8" s="22" t="n">
        <v>36686</v>
      </c>
      <c r="F8" s="23" t="s">
        <v>1268</v>
      </c>
      <c r="G8" s="22" t="s">
        <v>57</v>
      </c>
      <c r="H8" s="23" t="s">
        <v>1267</v>
      </c>
      <c r="I8" s="22" t="s">
        <v>1267</v>
      </c>
      <c r="J8" s="24" t="n">
        <v>4320</v>
      </c>
      <c r="K8" s="24" t="n">
        <v>0</v>
      </c>
      <c r="L8" s="24" t="n">
        <v>0</v>
      </c>
      <c r="M8" s="24" t="n">
        <v>0</v>
      </c>
      <c r="N8" s="24" t="n">
        <v>4320</v>
      </c>
    </row>
    <row r="9" s="25" customFormat="true" ht="29.25" hidden="false" customHeight="true" outlineLevel="0" collapsed="false">
      <c r="A9" s="22" t="n">
        <v>45</v>
      </c>
      <c r="B9" s="23" t="s">
        <v>403</v>
      </c>
      <c r="C9" s="22" t="n">
        <v>371</v>
      </c>
      <c r="D9" s="23" t="s">
        <v>412</v>
      </c>
      <c r="E9" s="22" t="n">
        <v>107708</v>
      </c>
      <c r="F9" s="23" t="s">
        <v>1269</v>
      </c>
      <c r="G9" s="22" t="s">
        <v>97</v>
      </c>
      <c r="H9" s="23" t="s">
        <v>1267</v>
      </c>
      <c r="I9" s="22" t="s">
        <v>1267</v>
      </c>
      <c r="J9" s="24" t="n">
        <v>37324.594858</v>
      </c>
      <c r="K9" s="24" t="n">
        <v>0</v>
      </c>
      <c r="L9" s="24" t="n">
        <v>0</v>
      </c>
      <c r="M9" s="24" t="n">
        <v>0</v>
      </c>
      <c r="N9" s="24" t="n">
        <v>37324.594858</v>
      </c>
    </row>
    <row r="10" s="25" customFormat="true" ht="42" hidden="false" customHeight="true" outlineLevel="0" collapsed="false">
      <c r="A10" s="22" t="n">
        <v>45</v>
      </c>
      <c r="B10" s="23" t="s">
        <v>403</v>
      </c>
      <c r="C10" s="22" t="n">
        <v>371</v>
      </c>
      <c r="D10" s="23" t="s">
        <v>412</v>
      </c>
      <c r="E10" s="22" t="n">
        <v>128391</v>
      </c>
      <c r="F10" s="23" t="s">
        <v>1270</v>
      </c>
      <c r="G10" s="22" t="s">
        <v>97</v>
      </c>
      <c r="H10" s="23" t="s">
        <v>1267</v>
      </c>
      <c r="I10" s="22" t="s">
        <v>1267</v>
      </c>
      <c r="J10" s="24" t="n">
        <v>7033.7</v>
      </c>
      <c r="K10" s="24" t="n">
        <v>0</v>
      </c>
      <c r="L10" s="24" t="n">
        <v>0</v>
      </c>
      <c r="M10" s="24" t="n">
        <v>0</v>
      </c>
      <c r="N10" s="24" t="n">
        <v>7033.7</v>
      </c>
    </row>
    <row r="11" s="25" customFormat="true" ht="42" hidden="false" customHeight="true" outlineLevel="0" collapsed="false">
      <c r="A11" s="22" t="n">
        <v>45</v>
      </c>
      <c r="B11" s="23" t="s">
        <v>403</v>
      </c>
      <c r="C11" s="22" t="n">
        <v>371</v>
      </c>
      <c r="D11" s="23" t="s">
        <v>412</v>
      </c>
      <c r="E11" s="22" t="n">
        <v>130457</v>
      </c>
      <c r="F11" s="23" t="s">
        <v>1271</v>
      </c>
      <c r="G11" s="22" t="s">
        <v>97</v>
      </c>
      <c r="H11" s="23" t="s">
        <v>1267</v>
      </c>
      <c r="I11" s="22" t="s">
        <v>1267</v>
      </c>
      <c r="J11" s="24" t="n">
        <v>300</v>
      </c>
      <c r="K11" s="24" t="n">
        <v>0</v>
      </c>
      <c r="L11" s="24" t="n">
        <v>0</v>
      </c>
      <c r="M11" s="24" t="n">
        <v>0</v>
      </c>
      <c r="N11" s="24" t="n">
        <v>300</v>
      </c>
    </row>
    <row r="12" s="25" customFormat="true" ht="29.25" hidden="false" customHeight="true" outlineLevel="0" collapsed="false">
      <c r="A12" s="22" t="n">
        <v>45</v>
      </c>
      <c r="B12" s="23" t="s">
        <v>403</v>
      </c>
      <c r="C12" s="22" t="n">
        <v>371</v>
      </c>
      <c r="D12" s="23" t="s">
        <v>412</v>
      </c>
      <c r="E12" s="22" t="n">
        <v>148206</v>
      </c>
      <c r="F12" s="23" t="s">
        <v>1272</v>
      </c>
      <c r="G12" s="22" t="s">
        <v>97</v>
      </c>
      <c r="H12" s="23" t="s">
        <v>1267</v>
      </c>
      <c r="I12" s="22" t="s">
        <v>1267</v>
      </c>
      <c r="J12" s="24" t="n">
        <v>5162.344921</v>
      </c>
      <c r="K12" s="24" t="n">
        <v>0</v>
      </c>
      <c r="L12" s="24" t="n">
        <v>0</v>
      </c>
      <c r="M12" s="24" t="n">
        <v>0</v>
      </c>
      <c r="N12" s="24" t="n">
        <v>5162.344921</v>
      </c>
    </row>
    <row r="13" s="25" customFormat="true" ht="29.25" hidden="false" customHeight="true" outlineLevel="0" collapsed="false">
      <c r="A13" s="22" t="n">
        <v>45</v>
      </c>
      <c r="B13" s="23" t="s">
        <v>403</v>
      </c>
      <c r="C13" s="22" t="n">
        <v>371</v>
      </c>
      <c r="D13" s="23" t="s">
        <v>412</v>
      </c>
      <c r="E13" s="22" t="n">
        <v>153666</v>
      </c>
      <c r="F13" s="23" t="s">
        <v>1273</v>
      </c>
      <c r="G13" s="22" t="s">
        <v>57</v>
      </c>
      <c r="H13" s="23" t="s">
        <v>1267</v>
      </c>
      <c r="I13" s="22" t="s">
        <v>1267</v>
      </c>
      <c r="J13" s="24" t="n">
        <v>2805.0099</v>
      </c>
      <c r="K13" s="24" t="n">
        <v>0</v>
      </c>
      <c r="L13" s="24" t="n">
        <v>0</v>
      </c>
      <c r="M13" s="24" t="n">
        <v>0</v>
      </c>
      <c r="N13" s="24" t="n">
        <v>2805.0099</v>
      </c>
    </row>
    <row r="14" s="25" customFormat="true" ht="29.25" hidden="false" customHeight="true" outlineLevel="0" collapsed="false">
      <c r="A14" s="22" t="n">
        <v>45</v>
      </c>
      <c r="B14" s="23" t="s">
        <v>403</v>
      </c>
      <c r="C14" s="22" t="n">
        <v>371</v>
      </c>
      <c r="D14" s="23" t="s">
        <v>412</v>
      </c>
      <c r="E14" s="22" t="n">
        <v>153667</v>
      </c>
      <c r="F14" s="23" t="s">
        <v>1274</v>
      </c>
      <c r="G14" s="22" t="s">
        <v>57</v>
      </c>
      <c r="H14" s="23" t="s">
        <v>1267</v>
      </c>
      <c r="I14" s="22" t="s">
        <v>1267</v>
      </c>
      <c r="J14" s="24" t="n">
        <v>2985</v>
      </c>
      <c r="K14" s="24" t="n">
        <v>0</v>
      </c>
      <c r="L14" s="24" t="n">
        <v>0</v>
      </c>
      <c r="M14" s="24" t="n">
        <v>0</v>
      </c>
      <c r="N14" s="24" t="n">
        <v>2985</v>
      </c>
    </row>
    <row r="15" s="25" customFormat="true" ht="29.25" hidden="false" customHeight="true" outlineLevel="0" collapsed="false">
      <c r="A15" s="22" t="n">
        <v>45</v>
      </c>
      <c r="B15" s="23" t="s">
        <v>403</v>
      </c>
      <c r="C15" s="22" t="n">
        <v>371</v>
      </c>
      <c r="D15" s="23" t="s">
        <v>412</v>
      </c>
      <c r="E15" s="22" t="n">
        <v>153668</v>
      </c>
      <c r="F15" s="23" t="s">
        <v>1275</v>
      </c>
      <c r="G15" s="22" t="s">
        <v>57</v>
      </c>
      <c r="H15" s="23" t="s">
        <v>1267</v>
      </c>
      <c r="I15" s="22" t="s">
        <v>1267</v>
      </c>
      <c r="J15" s="24" t="n">
        <v>2694.7305</v>
      </c>
      <c r="K15" s="24" t="n">
        <v>0</v>
      </c>
      <c r="L15" s="24" t="n">
        <v>0</v>
      </c>
      <c r="M15" s="24" t="n">
        <v>0</v>
      </c>
      <c r="N15" s="24" t="n">
        <v>2694.7305</v>
      </c>
    </row>
    <row r="16" s="25" customFormat="true" ht="29.25" hidden="false" customHeight="true" outlineLevel="0" collapsed="false">
      <c r="A16" s="22" t="n">
        <v>45</v>
      </c>
      <c r="B16" s="23" t="s">
        <v>403</v>
      </c>
      <c r="C16" s="22" t="n">
        <v>371</v>
      </c>
      <c r="D16" s="23" t="s">
        <v>412</v>
      </c>
      <c r="E16" s="22" t="n">
        <v>153721</v>
      </c>
      <c r="F16" s="23" t="s">
        <v>1276</v>
      </c>
      <c r="G16" s="22" t="s">
        <v>57</v>
      </c>
      <c r="H16" s="23" t="s">
        <v>1267</v>
      </c>
      <c r="I16" s="22" t="s">
        <v>1267</v>
      </c>
      <c r="J16" s="24" t="n">
        <v>2512.922958</v>
      </c>
      <c r="K16" s="24" t="n">
        <v>0</v>
      </c>
      <c r="L16" s="24" t="n">
        <v>0</v>
      </c>
      <c r="M16" s="24" t="n">
        <v>0</v>
      </c>
      <c r="N16" s="24" t="n">
        <v>2512.922958</v>
      </c>
    </row>
    <row r="17" s="25" customFormat="true" ht="29.25" hidden="false" customHeight="true" outlineLevel="0" collapsed="false">
      <c r="A17" s="22" t="n">
        <v>45</v>
      </c>
      <c r="B17" s="23" t="s">
        <v>403</v>
      </c>
      <c r="C17" s="22" t="n">
        <v>371</v>
      </c>
      <c r="D17" s="23" t="s">
        <v>412</v>
      </c>
      <c r="E17" s="22" t="n">
        <v>153801</v>
      </c>
      <c r="F17" s="23" t="s">
        <v>1277</v>
      </c>
      <c r="G17" s="22" t="s">
        <v>57</v>
      </c>
      <c r="H17" s="23" t="s">
        <v>1267</v>
      </c>
      <c r="I17" s="22" t="s">
        <v>1267</v>
      </c>
      <c r="J17" s="24" t="n">
        <v>2807.7</v>
      </c>
      <c r="K17" s="24" t="n">
        <v>0</v>
      </c>
      <c r="L17" s="24" t="n">
        <v>0</v>
      </c>
      <c r="M17" s="24" t="n">
        <v>0</v>
      </c>
      <c r="N17" s="24" t="n">
        <v>2807.7</v>
      </c>
    </row>
    <row r="18" s="25" customFormat="true" ht="29.25" hidden="false" customHeight="true" outlineLevel="0" collapsed="false">
      <c r="A18" s="22" t="n">
        <v>45</v>
      </c>
      <c r="B18" s="23" t="s">
        <v>403</v>
      </c>
      <c r="C18" s="22" t="n">
        <v>371</v>
      </c>
      <c r="D18" s="23" t="s">
        <v>412</v>
      </c>
      <c r="E18" s="22" t="n">
        <v>153802</v>
      </c>
      <c r="F18" s="23" t="s">
        <v>1278</v>
      </c>
      <c r="G18" s="22" t="s">
        <v>57</v>
      </c>
      <c r="H18" s="23" t="s">
        <v>1267</v>
      </c>
      <c r="I18" s="22" t="s">
        <v>1267</v>
      </c>
      <c r="J18" s="24" t="n">
        <v>1495.17522</v>
      </c>
      <c r="K18" s="24" t="n">
        <v>0</v>
      </c>
      <c r="L18" s="24" t="n">
        <v>0</v>
      </c>
      <c r="M18" s="24" t="n">
        <v>0</v>
      </c>
      <c r="N18" s="24" t="n">
        <v>1495.17522</v>
      </c>
    </row>
    <row r="19" s="25" customFormat="true" ht="42" hidden="false" customHeight="true" outlineLevel="0" collapsed="false">
      <c r="A19" s="22" t="n">
        <v>45</v>
      </c>
      <c r="B19" s="23" t="s">
        <v>403</v>
      </c>
      <c r="C19" s="22" t="n">
        <v>371</v>
      </c>
      <c r="D19" s="23" t="s">
        <v>412</v>
      </c>
      <c r="E19" s="22" t="n">
        <v>153977</v>
      </c>
      <c r="F19" s="23" t="s">
        <v>1279</v>
      </c>
      <c r="G19" s="22" t="s">
        <v>57</v>
      </c>
      <c r="H19" s="23" t="s">
        <v>1267</v>
      </c>
      <c r="I19" s="22" t="s">
        <v>1267</v>
      </c>
      <c r="J19" s="24" t="n">
        <v>574.821643</v>
      </c>
      <c r="K19" s="24" t="n">
        <v>0</v>
      </c>
      <c r="L19" s="24" t="n">
        <v>0</v>
      </c>
      <c r="M19" s="24" t="n">
        <v>0</v>
      </c>
      <c r="N19" s="24" t="n">
        <v>574.821643</v>
      </c>
    </row>
    <row r="20" s="25" customFormat="true" ht="29.25" hidden="false" customHeight="true" outlineLevel="0" collapsed="false">
      <c r="A20" s="22" t="n">
        <v>45</v>
      </c>
      <c r="B20" s="23" t="s">
        <v>403</v>
      </c>
      <c r="C20" s="22" t="n">
        <v>374</v>
      </c>
      <c r="D20" s="23" t="s">
        <v>420</v>
      </c>
      <c r="E20" s="22" t="n">
        <v>107728</v>
      </c>
      <c r="F20" s="23" t="s">
        <v>1280</v>
      </c>
      <c r="G20" s="22" t="s">
        <v>97</v>
      </c>
      <c r="H20" s="23" t="s">
        <v>1267</v>
      </c>
      <c r="I20" s="22" t="s">
        <v>1267</v>
      </c>
      <c r="J20" s="24" t="n">
        <v>27125</v>
      </c>
      <c r="K20" s="24" t="n">
        <v>0</v>
      </c>
      <c r="L20" s="24" t="n">
        <v>0</v>
      </c>
      <c r="M20" s="24" t="n">
        <v>0</v>
      </c>
      <c r="N20" s="24" t="n">
        <v>27125</v>
      </c>
    </row>
    <row r="21" s="25" customFormat="true" ht="42" hidden="false" customHeight="true" outlineLevel="0" collapsed="false">
      <c r="A21" s="22" t="n">
        <v>45</v>
      </c>
      <c r="B21" s="23" t="s">
        <v>403</v>
      </c>
      <c r="C21" s="22" t="n">
        <v>374</v>
      </c>
      <c r="D21" s="23" t="s">
        <v>420</v>
      </c>
      <c r="E21" s="22" t="n">
        <v>108639</v>
      </c>
      <c r="F21" s="23" t="s">
        <v>1281</v>
      </c>
      <c r="G21" s="22" t="s">
        <v>97</v>
      </c>
      <c r="H21" s="23" t="s">
        <v>1267</v>
      </c>
      <c r="I21" s="22" t="s">
        <v>1267</v>
      </c>
      <c r="J21" s="24" t="n">
        <v>33814</v>
      </c>
      <c r="K21" s="24" t="n">
        <v>0</v>
      </c>
      <c r="L21" s="24" t="n">
        <v>0</v>
      </c>
      <c r="M21" s="24" t="n">
        <v>0</v>
      </c>
      <c r="N21" s="24" t="n">
        <v>33814</v>
      </c>
    </row>
    <row r="22" s="25" customFormat="true" ht="29.25" hidden="false" customHeight="true" outlineLevel="0" collapsed="false">
      <c r="A22" s="22" t="n">
        <v>45</v>
      </c>
      <c r="B22" s="23" t="s">
        <v>403</v>
      </c>
      <c r="C22" s="22" t="n">
        <v>374</v>
      </c>
      <c r="D22" s="23" t="s">
        <v>420</v>
      </c>
      <c r="E22" s="22" t="n">
        <v>129369</v>
      </c>
      <c r="F22" s="23" t="s">
        <v>1282</v>
      </c>
      <c r="G22" s="22" t="s">
        <v>57</v>
      </c>
      <c r="H22" s="23" t="s">
        <v>1267</v>
      </c>
      <c r="I22" s="22" t="s">
        <v>1267</v>
      </c>
      <c r="J22" s="24" t="n">
        <v>2975</v>
      </c>
      <c r="K22" s="24" t="n">
        <v>0</v>
      </c>
      <c r="L22" s="24" t="n">
        <v>0</v>
      </c>
      <c r="M22" s="24" t="n">
        <v>0</v>
      </c>
      <c r="N22" s="24" t="n">
        <v>2975</v>
      </c>
    </row>
    <row r="23" s="25" customFormat="true" ht="42" hidden="false" customHeight="true" outlineLevel="0" collapsed="false">
      <c r="A23" s="22" t="n">
        <v>45</v>
      </c>
      <c r="B23" s="23" t="s">
        <v>403</v>
      </c>
      <c r="C23" s="22" t="n">
        <v>374</v>
      </c>
      <c r="D23" s="23" t="s">
        <v>420</v>
      </c>
      <c r="E23" s="22" t="n">
        <v>130128</v>
      </c>
      <c r="F23" s="23" t="s">
        <v>1283</v>
      </c>
      <c r="G23" s="22" t="s">
        <v>97</v>
      </c>
      <c r="H23" s="23" t="s">
        <v>1267</v>
      </c>
      <c r="I23" s="22" t="s">
        <v>1267</v>
      </c>
      <c r="J23" s="24" t="n">
        <v>14950</v>
      </c>
      <c r="K23" s="24" t="n">
        <v>0</v>
      </c>
      <c r="L23" s="24" t="n">
        <v>0</v>
      </c>
      <c r="M23" s="24" t="n">
        <v>0</v>
      </c>
      <c r="N23" s="24" t="n">
        <v>14950</v>
      </c>
    </row>
    <row r="24" s="25" customFormat="true" ht="29.25" hidden="false" customHeight="true" outlineLevel="0" collapsed="false">
      <c r="A24" s="22" t="n">
        <v>45</v>
      </c>
      <c r="B24" s="23" t="s">
        <v>403</v>
      </c>
      <c r="C24" s="22" t="n">
        <v>374</v>
      </c>
      <c r="D24" s="23" t="s">
        <v>420</v>
      </c>
      <c r="E24" s="22" t="n">
        <v>148204</v>
      </c>
      <c r="F24" s="23" t="s">
        <v>1284</v>
      </c>
      <c r="G24" s="22" t="s">
        <v>97</v>
      </c>
      <c r="H24" s="23" t="s">
        <v>1267</v>
      </c>
      <c r="I24" s="22" t="s">
        <v>1267</v>
      </c>
      <c r="J24" s="24" t="n">
        <v>17740</v>
      </c>
      <c r="K24" s="24" t="n">
        <v>0</v>
      </c>
      <c r="L24" s="24" t="n">
        <v>0</v>
      </c>
      <c r="M24" s="24" t="n">
        <v>0</v>
      </c>
      <c r="N24" s="24" t="n">
        <v>17740</v>
      </c>
    </row>
    <row r="25" s="25" customFormat="true" ht="29.25" hidden="false" customHeight="true" outlineLevel="0" collapsed="false">
      <c r="A25" s="22" t="n">
        <v>45</v>
      </c>
      <c r="B25" s="23" t="s">
        <v>403</v>
      </c>
      <c r="C25" s="22" t="n">
        <v>374</v>
      </c>
      <c r="D25" s="23" t="s">
        <v>420</v>
      </c>
      <c r="E25" s="22" t="n">
        <v>153515</v>
      </c>
      <c r="F25" s="23" t="s">
        <v>1285</v>
      </c>
      <c r="G25" s="22" t="s">
        <v>57</v>
      </c>
      <c r="H25" s="23" t="s">
        <v>1267</v>
      </c>
      <c r="I25" s="22" t="s">
        <v>1267</v>
      </c>
      <c r="J25" s="24" t="n">
        <v>2269.5</v>
      </c>
      <c r="K25" s="24" t="n">
        <v>0</v>
      </c>
      <c r="L25" s="24" t="n">
        <v>0</v>
      </c>
      <c r="M25" s="24" t="n">
        <v>0</v>
      </c>
      <c r="N25" s="24" t="n">
        <v>2269.5</v>
      </c>
    </row>
    <row r="26" s="25" customFormat="true" ht="42" hidden="false" customHeight="true" outlineLevel="0" collapsed="false">
      <c r="A26" s="22" t="n">
        <v>45</v>
      </c>
      <c r="B26" s="23" t="s">
        <v>403</v>
      </c>
      <c r="C26" s="22" t="n">
        <v>374</v>
      </c>
      <c r="D26" s="23" t="s">
        <v>420</v>
      </c>
      <c r="E26" s="22" t="n">
        <v>153611</v>
      </c>
      <c r="F26" s="23" t="s">
        <v>1185</v>
      </c>
      <c r="G26" s="22" t="s">
        <v>57</v>
      </c>
      <c r="H26" s="23" t="s">
        <v>1267</v>
      </c>
      <c r="I26" s="22" t="s">
        <v>1267</v>
      </c>
      <c r="J26" s="24" t="n">
        <v>40000</v>
      </c>
      <c r="K26" s="24" t="n">
        <v>0</v>
      </c>
      <c r="L26" s="24" t="n">
        <v>0</v>
      </c>
      <c r="M26" s="24" t="n">
        <v>0</v>
      </c>
      <c r="N26" s="24" t="n">
        <v>40000</v>
      </c>
    </row>
    <row r="27" s="25" customFormat="true" ht="29.25" hidden="false" customHeight="true" outlineLevel="0" collapsed="false">
      <c r="A27" s="22" t="n">
        <v>45</v>
      </c>
      <c r="B27" s="23" t="s">
        <v>403</v>
      </c>
      <c r="C27" s="22" t="n">
        <v>374</v>
      </c>
      <c r="D27" s="23" t="s">
        <v>420</v>
      </c>
      <c r="E27" s="22" t="n">
        <v>153613</v>
      </c>
      <c r="F27" s="23" t="s">
        <v>1286</v>
      </c>
      <c r="G27" s="22" t="s">
        <v>57</v>
      </c>
      <c r="H27" s="23" t="s">
        <v>1267</v>
      </c>
      <c r="I27" s="22" t="s">
        <v>1267</v>
      </c>
      <c r="J27" s="24" t="n">
        <v>21000</v>
      </c>
      <c r="K27" s="24" t="n">
        <v>0</v>
      </c>
      <c r="L27" s="24" t="n">
        <v>0</v>
      </c>
      <c r="M27" s="24" t="n">
        <v>0</v>
      </c>
      <c r="N27" s="24" t="n">
        <v>21000</v>
      </c>
    </row>
    <row r="28" s="25" customFormat="true" ht="29.25" hidden="false" customHeight="true" outlineLevel="0" collapsed="false">
      <c r="A28" s="22" t="n">
        <v>45</v>
      </c>
      <c r="B28" s="23" t="s">
        <v>403</v>
      </c>
      <c r="C28" s="22" t="n">
        <v>374</v>
      </c>
      <c r="D28" s="23" t="s">
        <v>420</v>
      </c>
      <c r="E28" s="22" t="n">
        <v>153692</v>
      </c>
      <c r="F28" s="23" t="s">
        <v>1287</v>
      </c>
      <c r="G28" s="22" t="s">
        <v>57</v>
      </c>
      <c r="H28" s="23" t="s">
        <v>1267</v>
      </c>
      <c r="I28" s="22" t="s">
        <v>1267</v>
      </c>
      <c r="J28" s="24" t="n">
        <v>1037.5</v>
      </c>
      <c r="K28" s="24" t="n">
        <v>0</v>
      </c>
      <c r="L28" s="24" t="n">
        <v>0</v>
      </c>
      <c r="M28" s="24" t="n">
        <v>0</v>
      </c>
      <c r="N28" s="24" t="n">
        <v>1037.5</v>
      </c>
    </row>
    <row r="29" s="25" customFormat="true" ht="29.25" hidden="false" customHeight="true" outlineLevel="0" collapsed="false">
      <c r="A29" s="22" t="n">
        <v>45</v>
      </c>
      <c r="B29" s="23" t="s">
        <v>403</v>
      </c>
      <c r="C29" s="22" t="n">
        <v>374</v>
      </c>
      <c r="D29" s="23" t="s">
        <v>420</v>
      </c>
      <c r="E29" s="22" t="n">
        <v>155060</v>
      </c>
      <c r="F29" s="23" t="s">
        <v>1288</v>
      </c>
      <c r="G29" s="22" t="s">
        <v>57</v>
      </c>
      <c r="H29" s="23" t="s">
        <v>1267</v>
      </c>
      <c r="I29" s="22" t="s">
        <v>1267</v>
      </c>
      <c r="J29" s="24" t="n">
        <v>26000</v>
      </c>
      <c r="K29" s="24" t="n">
        <v>0</v>
      </c>
      <c r="L29" s="24" t="n">
        <v>0</v>
      </c>
      <c r="M29" s="24" t="n">
        <v>0</v>
      </c>
      <c r="N29" s="24" t="n">
        <v>26000</v>
      </c>
    </row>
    <row r="30" s="25" customFormat="true" ht="42" hidden="false" customHeight="true" outlineLevel="0" collapsed="false">
      <c r="A30" s="22" t="n">
        <v>45</v>
      </c>
      <c r="B30" s="23" t="s">
        <v>403</v>
      </c>
      <c r="C30" s="22" t="n">
        <v>376</v>
      </c>
      <c r="D30" s="23" t="s">
        <v>422</v>
      </c>
      <c r="E30" s="22" t="n">
        <v>136252</v>
      </c>
      <c r="F30" s="23" t="s">
        <v>1289</v>
      </c>
      <c r="G30" s="22" t="s">
        <v>97</v>
      </c>
      <c r="H30" s="23" t="s">
        <v>1267</v>
      </c>
      <c r="I30" s="22" t="s">
        <v>1267</v>
      </c>
      <c r="J30" s="24" t="n">
        <v>9300</v>
      </c>
      <c r="K30" s="24" t="n">
        <v>0</v>
      </c>
      <c r="L30" s="24" t="n">
        <v>0</v>
      </c>
      <c r="M30" s="24" t="n">
        <v>0</v>
      </c>
      <c r="N30" s="24" t="n">
        <v>9300</v>
      </c>
    </row>
    <row r="31" s="25" customFormat="true" ht="42" hidden="false" customHeight="true" outlineLevel="0" collapsed="false">
      <c r="A31" s="22" t="n">
        <v>45</v>
      </c>
      <c r="B31" s="23" t="s">
        <v>403</v>
      </c>
      <c r="C31" s="22" t="n">
        <v>376</v>
      </c>
      <c r="D31" s="23" t="s">
        <v>422</v>
      </c>
      <c r="E31" s="22" t="n">
        <v>153023</v>
      </c>
      <c r="F31" s="23" t="s">
        <v>1290</v>
      </c>
      <c r="G31" s="22" t="s">
        <v>57</v>
      </c>
      <c r="H31" s="23" t="s">
        <v>1267</v>
      </c>
      <c r="I31" s="22" t="s">
        <v>1267</v>
      </c>
      <c r="J31" s="24" t="n">
        <v>20181</v>
      </c>
      <c r="K31" s="24" t="n">
        <v>0</v>
      </c>
      <c r="L31" s="24" t="n">
        <v>0</v>
      </c>
      <c r="M31" s="24" t="n">
        <v>0</v>
      </c>
      <c r="N31" s="24" t="n">
        <v>20181</v>
      </c>
    </row>
    <row r="32" s="25" customFormat="true" ht="29.25" hidden="false" customHeight="true" outlineLevel="0" collapsed="false">
      <c r="A32" s="22" t="n">
        <v>45</v>
      </c>
      <c r="B32" s="23" t="s">
        <v>403</v>
      </c>
      <c r="C32" s="22" t="n">
        <v>379</v>
      </c>
      <c r="D32" s="23" t="s">
        <v>425</v>
      </c>
      <c r="E32" s="22" t="n">
        <v>45584</v>
      </c>
      <c r="F32" s="23" t="s">
        <v>1291</v>
      </c>
      <c r="G32" s="22" t="s">
        <v>97</v>
      </c>
      <c r="H32" s="23" t="s">
        <v>1267</v>
      </c>
      <c r="I32" s="22" t="s">
        <v>1267</v>
      </c>
      <c r="J32" s="24" t="n">
        <v>30373.720699</v>
      </c>
      <c r="K32" s="24" t="n">
        <v>0</v>
      </c>
      <c r="L32" s="24" t="n">
        <v>0</v>
      </c>
      <c r="M32" s="24" t="n">
        <v>0</v>
      </c>
      <c r="N32" s="24" t="n">
        <v>30373.720699</v>
      </c>
    </row>
    <row r="33" s="25" customFormat="true" ht="29.25" hidden="false" customHeight="true" outlineLevel="0" collapsed="false">
      <c r="A33" s="22" t="n">
        <v>45</v>
      </c>
      <c r="B33" s="23" t="s">
        <v>403</v>
      </c>
      <c r="C33" s="22" t="n">
        <v>379</v>
      </c>
      <c r="D33" s="23" t="s">
        <v>425</v>
      </c>
      <c r="E33" s="22" t="n">
        <v>100426</v>
      </c>
      <c r="F33" s="23" t="s">
        <v>1292</v>
      </c>
      <c r="G33" s="22" t="s">
        <v>97</v>
      </c>
      <c r="H33" s="23" t="s">
        <v>1267</v>
      </c>
      <c r="I33" s="22" t="s">
        <v>1267</v>
      </c>
      <c r="J33" s="24" t="n">
        <v>310587.12612</v>
      </c>
      <c r="K33" s="24" t="n">
        <v>0</v>
      </c>
      <c r="L33" s="24" t="n">
        <v>0</v>
      </c>
      <c r="M33" s="24" t="n">
        <v>0</v>
      </c>
      <c r="N33" s="24" t="n">
        <v>310587.12612</v>
      </c>
    </row>
    <row r="34" s="25" customFormat="true" ht="29.25" hidden="false" customHeight="true" outlineLevel="0" collapsed="false">
      <c r="A34" s="22" t="n">
        <v>45</v>
      </c>
      <c r="B34" s="23" t="s">
        <v>403</v>
      </c>
      <c r="C34" s="22" t="n">
        <v>379</v>
      </c>
      <c r="D34" s="23" t="s">
        <v>425</v>
      </c>
      <c r="E34" s="22" t="n">
        <v>116667</v>
      </c>
      <c r="F34" s="23" t="s">
        <v>1293</v>
      </c>
      <c r="G34" s="22" t="s">
        <v>97</v>
      </c>
      <c r="H34" s="23" t="s">
        <v>1267</v>
      </c>
      <c r="I34" s="22" t="s">
        <v>1267</v>
      </c>
      <c r="J34" s="24" t="n">
        <v>8347.188639</v>
      </c>
      <c r="K34" s="24" t="n">
        <v>0</v>
      </c>
      <c r="L34" s="24" t="n">
        <v>0</v>
      </c>
      <c r="M34" s="24" t="n">
        <v>0</v>
      </c>
      <c r="N34" s="24" t="n">
        <v>8347.188639</v>
      </c>
    </row>
    <row r="35" s="25" customFormat="true" ht="42" hidden="false" customHeight="true" outlineLevel="0" collapsed="false">
      <c r="A35" s="22" t="n">
        <v>45</v>
      </c>
      <c r="B35" s="23" t="s">
        <v>403</v>
      </c>
      <c r="C35" s="22" t="n">
        <v>379</v>
      </c>
      <c r="D35" s="23" t="s">
        <v>425</v>
      </c>
      <c r="E35" s="22" t="n">
        <v>148180</v>
      </c>
      <c r="F35" s="23" t="s">
        <v>1294</v>
      </c>
      <c r="G35" s="22" t="s">
        <v>97</v>
      </c>
      <c r="H35" s="23" t="s">
        <v>1267</v>
      </c>
      <c r="I35" s="22" t="s">
        <v>1267</v>
      </c>
      <c r="J35" s="24" t="n">
        <v>11001.0105</v>
      </c>
      <c r="K35" s="24" t="n">
        <v>0</v>
      </c>
      <c r="L35" s="24" t="n">
        <v>0</v>
      </c>
      <c r="M35" s="24" t="n">
        <v>0</v>
      </c>
      <c r="N35" s="24" t="n">
        <v>11001.0105</v>
      </c>
    </row>
    <row r="36" s="25" customFormat="true" ht="29.25" hidden="false" customHeight="true" outlineLevel="0" collapsed="false">
      <c r="A36" s="22" t="n">
        <v>45</v>
      </c>
      <c r="B36" s="23" t="s">
        <v>403</v>
      </c>
      <c r="C36" s="22" t="n">
        <v>379</v>
      </c>
      <c r="D36" s="23" t="s">
        <v>425</v>
      </c>
      <c r="E36" s="22" t="n">
        <v>151325</v>
      </c>
      <c r="F36" s="23" t="s">
        <v>1295</v>
      </c>
      <c r="G36" s="22" t="s">
        <v>57</v>
      </c>
      <c r="H36" s="23" t="s">
        <v>1267</v>
      </c>
      <c r="I36" s="22" t="s">
        <v>1267</v>
      </c>
      <c r="J36" s="24" t="n">
        <v>284.0628</v>
      </c>
      <c r="K36" s="24" t="n">
        <v>0</v>
      </c>
      <c r="L36" s="24" t="n">
        <v>0</v>
      </c>
      <c r="M36" s="24" t="n">
        <v>0</v>
      </c>
      <c r="N36" s="24" t="n">
        <v>284.0628</v>
      </c>
    </row>
    <row r="37" s="25" customFormat="true" ht="42" hidden="false" customHeight="true" outlineLevel="0" collapsed="false">
      <c r="A37" s="22" t="n">
        <v>45</v>
      </c>
      <c r="B37" s="23" t="s">
        <v>403</v>
      </c>
      <c r="C37" s="22" t="n">
        <v>379</v>
      </c>
      <c r="D37" s="23" t="s">
        <v>425</v>
      </c>
      <c r="E37" s="22" t="n">
        <v>151326</v>
      </c>
      <c r="F37" s="23" t="s">
        <v>1296</v>
      </c>
      <c r="G37" s="22" t="s">
        <v>97</v>
      </c>
      <c r="H37" s="23" t="s">
        <v>1267</v>
      </c>
      <c r="I37" s="22" t="s">
        <v>1267</v>
      </c>
      <c r="J37" s="24" t="n">
        <v>11300.73525</v>
      </c>
      <c r="K37" s="24" t="n">
        <v>0</v>
      </c>
      <c r="L37" s="24" t="n">
        <v>0</v>
      </c>
      <c r="M37" s="24" t="n">
        <v>0</v>
      </c>
      <c r="N37" s="24" t="n">
        <v>11300.73525</v>
      </c>
    </row>
    <row r="38" s="25" customFormat="true" ht="29.25" hidden="false" customHeight="true" outlineLevel="0" collapsed="false">
      <c r="A38" s="22" t="n">
        <v>45</v>
      </c>
      <c r="B38" s="23" t="s">
        <v>403</v>
      </c>
      <c r="C38" s="22" t="n">
        <v>379</v>
      </c>
      <c r="D38" s="23" t="s">
        <v>425</v>
      </c>
      <c r="E38" s="22" t="n">
        <v>151435</v>
      </c>
      <c r="F38" s="23" t="s">
        <v>1297</v>
      </c>
      <c r="G38" s="22" t="s">
        <v>57</v>
      </c>
      <c r="H38" s="23" t="s">
        <v>1267</v>
      </c>
      <c r="I38" s="22" t="s">
        <v>1267</v>
      </c>
      <c r="J38" s="24" t="n">
        <v>1900.1286</v>
      </c>
      <c r="K38" s="24" t="n">
        <v>0</v>
      </c>
      <c r="L38" s="24" t="n">
        <v>0</v>
      </c>
      <c r="M38" s="24" t="n">
        <v>0</v>
      </c>
      <c r="N38" s="24" t="n">
        <v>1900.1286</v>
      </c>
    </row>
    <row r="39" s="25" customFormat="true" ht="29.25" hidden="false" customHeight="true" outlineLevel="0" collapsed="false">
      <c r="A39" s="22" t="n">
        <v>45</v>
      </c>
      <c r="B39" s="23" t="s">
        <v>403</v>
      </c>
      <c r="C39" s="22" t="n">
        <v>379</v>
      </c>
      <c r="D39" s="23" t="s">
        <v>425</v>
      </c>
      <c r="E39" s="22" t="n">
        <v>151471</v>
      </c>
      <c r="F39" s="23" t="s">
        <v>1298</v>
      </c>
      <c r="G39" s="22" t="s">
        <v>57</v>
      </c>
      <c r="H39" s="23" t="s">
        <v>1267</v>
      </c>
      <c r="I39" s="22" t="s">
        <v>1267</v>
      </c>
      <c r="J39" s="24" t="n">
        <v>3144.838091</v>
      </c>
      <c r="K39" s="24" t="n">
        <v>0</v>
      </c>
      <c r="L39" s="24" t="n">
        <v>0</v>
      </c>
      <c r="M39" s="24" t="n">
        <v>0</v>
      </c>
      <c r="N39" s="24" t="n">
        <v>3144.838091</v>
      </c>
    </row>
    <row r="40" s="25" customFormat="true" ht="54.75" hidden="false" customHeight="true" outlineLevel="0" collapsed="false">
      <c r="A40" s="22" t="n">
        <v>45</v>
      </c>
      <c r="B40" s="23" t="s">
        <v>403</v>
      </c>
      <c r="C40" s="22" t="n">
        <v>379</v>
      </c>
      <c r="D40" s="23" t="s">
        <v>425</v>
      </c>
      <c r="E40" s="22" t="n">
        <v>151550</v>
      </c>
      <c r="F40" s="23" t="s">
        <v>1299</v>
      </c>
      <c r="G40" s="22" t="s">
        <v>57</v>
      </c>
      <c r="H40" s="23" t="s">
        <v>1267</v>
      </c>
      <c r="I40" s="22" t="s">
        <v>1267</v>
      </c>
      <c r="J40" s="24" t="n">
        <v>1552.32</v>
      </c>
      <c r="K40" s="24" t="n">
        <v>0</v>
      </c>
      <c r="L40" s="24" t="n">
        <v>0</v>
      </c>
      <c r="M40" s="24" t="n">
        <v>0</v>
      </c>
      <c r="N40" s="24" t="n">
        <v>1552.32</v>
      </c>
    </row>
    <row r="41" s="25" customFormat="true" ht="29.25" hidden="false" customHeight="true" outlineLevel="0" collapsed="false">
      <c r="A41" s="22" t="n">
        <v>45</v>
      </c>
      <c r="B41" s="23" t="s">
        <v>403</v>
      </c>
      <c r="C41" s="22" t="n">
        <v>379</v>
      </c>
      <c r="D41" s="23" t="s">
        <v>425</v>
      </c>
      <c r="E41" s="22" t="n">
        <v>152999</v>
      </c>
      <c r="F41" s="23" t="s">
        <v>679</v>
      </c>
      <c r="G41" s="22" t="s">
        <v>97</v>
      </c>
      <c r="H41" s="23" t="s">
        <v>1267</v>
      </c>
      <c r="I41" s="22" t="s">
        <v>1267</v>
      </c>
      <c r="J41" s="24" t="n">
        <v>12491</v>
      </c>
      <c r="K41" s="24" t="n">
        <v>0</v>
      </c>
      <c r="L41" s="24" t="n">
        <v>0</v>
      </c>
      <c r="M41" s="24" t="n">
        <v>0</v>
      </c>
      <c r="N41" s="24" t="n">
        <v>12491</v>
      </c>
    </row>
    <row r="42" s="25" customFormat="true" ht="42" hidden="false" customHeight="true" outlineLevel="0" collapsed="false">
      <c r="A42" s="22" t="n">
        <v>45</v>
      </c>
      <c r="B42" s="23" t="s">
        <v>403</v>
      </c>
      <c r="C42" s="22" t="n">
        <v>379</v>
      </c>
      <c r="D42" s="23" t="s">
        <v>425</v>
      </c>
      <c r="E42" s="22" t="n">
        <v>153599</v>
      </c>
      <c r="F42" s="23" t="s">
        <v>1300</v>
      </c>
      <c r="G42" s="22" t="s">
        <v>57</v>
      </c>
      <c r="H42" s="23" t="s">
        <v>1267</v>
      </c>
      <c r="I42" s="22" t="s">
        <v>1267</v>
      </c>
      <c r="J42" s="24" t="n">
        <v>3001.50627</v>
      </c>
      <c r="K42" s="24" t="n">
        <v>0</v>
      </c>
      <c r="L42" s="24" t="n">
        <v>0</v>
      </c>
      <c r="M42" s="24" t="n">
        <v>0</v>
      </c>
      <c r="N42" s="24" t="n">
        <v>3001.50627</v>
      </c>
    </row>
    <row r="43" s="25" customFormat="true" ht="42" hidden="false" customHeight="true" outlineLevel="0" collapsed="false">
      <c r="A43" s="22" t="n">
        <v>45</v>
      </c>
      <c r="B43" s="23" t="s">
        <v>403</v>
      </c>
      <c r="C43" s="22" t="n">
        <v>379</v>
      </c>
      <c r="D43" s="23" t="s">
        <v>425</v>
      </c>
      <c r="E43" s="22" t="n">
        <v>153619</v>
      </c>
      <c r="F43" s="23" t="s">
        <v>1301</v>
      </c>
      <c r="G43" s="22" t="s">
        <v>57</v>
      </c>
      <c r="H43" s="23" t="s">
        <v>1267</v>
      </c>
      <c r="I43" s="22" t="s">
        <v>1267</v>
      </c>
      <c r="J43" s="24" t="n">
        <v>2820.636</v>
      </c>
      <c r="K43" s="24" t="n">
        <v>0</v>
      </c>
      <c r="L43" s="24" t="n">
        <v>0</v>
      </c>
      <c r="M43" s="24" t="n">
        <v>0</v>
      </c>
      <c r="N43" s="24" t="n">
        <v>2820.636</v>
      </c>
    </row>
    <row r="44" s="25" customFormat="true" ht="54.75" hidden="false" customHeight="true" outlineLevel="0" collapsed="false">
      <c r="A44" s="22" t="n">
        <v>45</v>
      </c>
      <c r="B44" s="23" t="s">
        <v>403</v>
      </c>
      <c r="C44" s="22" t="n">
        <v>379</v>
      </c>
      <c r="D44" s="23" t="s">
        <v>425</v>
      </c>
      <c r="E44" s="22" t="n">
        <v>153637</v>
      </c>
      <c r="F44" s="23" t="s">
        <v>1302</v>
      </c>
      <c r="G44" s="22" t="s">
        <v>57</v>
      </c>
      <c r="H44" s="23" t="s">
        <v>1267</v>
      </c>
      <c r="I44" s="22" t="s">
        <v>1267</v>
      </c>
      <c r="J44" s="24" t="n">
        <v>3017.00154</v>
      </c>
      <c r="K44" s="24" t="n">
        <v>0</v>
      </c>
      <c r="L44" s="24" t="n">
        <v>0</v>
      </c>
      <c r="M44" s="24" t="n">
        <v>0</v>
      </c>
      <c r="N44" s="24" t="n">
        <v>3017.00154</v>
      </c>
    </row>
    <row r="45" s="25" customFormat="true" ht="29.25" hidden="false" customHeight="true" outlineLevel="0" collapsed="false">
      <c r="A45" s="22" t="n">
        <v>45</v>
      </c>
      <c r="B45" s="23" t="s">
        <v>403</v>
      </c>
      <c r="C45" s="22" t="n">
        <v>379</v>
      </c>
      <c r="D45" s="23" t="s">
        <v>425</v>
      </c>
      <c r="E45" s="22" t="n">
        <v>153638</v>
      </c>
      <c r="F45" s="23" t="s">
        <v>1303</v>
      </c>
      <c r="G45" s="22" t="s">
        <v>57</v>
      </c>
      <c r="H45" s="23" t="s">
        <v>1267</v>
      </c>
      <c r="I45" s="22" t="s">
        <v>1267</v>
      </c>
      <c r="J45" s="24" t="n">
        <v>2935.9575</v>
      </c>
      <c r="K45" s="24" t="n">
        <v>0</v>
      </c>
      <c r="L45" s="24" t="n">
        <v>0</v>
      </c>
      <c r="M45" s="24" t="n">
        <v>0</v>
      </c>
      <c r="N45" s="24" t="n">
        <v>2935.9575</v>
      </c>
    </row>
    <row r="46" s="25" customFormat="true" ht="29.25" hidden="false" customHeight="true" outlineLevel="0" collapsed="false">
      <c r="A46" s="22" t="n">
        <v>45</v>
      </c>
      <c r="B46" s="23" t="s">
        <v>403</v>
      </c>
      <c r="C46" s="22" t="n">
        <v>379</v>
      </c>
      <c r="D46" s="23" t="s">
        <v>425</v>
      </c>
      <c r="E46" s="22" t="n">
        <v>153662</v>
      </c>
      <c r="F46" s="23" t="s">
        <v>1304</v>
      </c>
      <c r="G46" s="22" t="s">
        <v>57</v>
      </c>
      <c r="H46" s="23" t="s">
        <v>1267</v>
      </c>
      <c r="I46" s="22" t="s">
        <v>1267</v>
      </c>
      <c r="J46" s="24" t="n">
        <v>900</v>
      </c>
      <c r="K46" s="24" t="n">
        <v>0</v>
      </c>
      <c r="L46" s="24" t="n">
        <v>0</v>
      </c>
      <c r="M46" s="24" t="n">
        <v>0</v>
      </c>
      <c r="N46" s="24" t="n">
        <v>900</v>
      </c>
    </row>
    <row r="47" s="25" customFormat="true" ht="29.25" hidden="false" customHeight="true" outlineLevel="0" collapsed="false">
      <c r="A47" s="22" t="n">
        <v>45</v>
      </c>
      <c r="B47" s="23" t="s">
        <v>403</v>
      </c>
      <c r="C47" s="22" t="n">
        <v>379</v>
      </c>
      <c r="D47" s="23" t="s">
        <v>425</v>
      </c>
      <c r="E47" s="22" t="n">
        <v>153707</v>
      </c>
      <c r="F47" s="23" t="s">
        <v>1305</v>
      </c>
      <c r="G47" s="22" t="s">
        <v>57</v>
      </c>
      <c r="H47" s="23" t="s">
        <v>1267</v>
      </c>
      <c r="I47" s="22" t="s">
        <v>1267</v>
      </c>
      <c r="J47" s="24" t="n">
        <v>284.999999</v>
      </c>
      <c r="K47" s="24" t="n">
        <v>0</v>
      </c>
      <c r="L47" s="24" t="n">
        <v>0</v>
      </c>
      <c r="M47" s="24" t="n">
        <v>0</v>
      </c>
      <c r="N47" s="24" t="n">
        <v>284.999999</v>
      </c>
    </row>
    <row r="48" s="25" customFormat="true" ht="29.25" hidden="false" customHeight="true" outlineLevel="0" collapsed="false">
      <c r="A48" s="22" t="n">
        <v>45</v>
      </c>
      <c r="B48" s="23" t="s">
        <v>403</v>
      </c>
      <c r="C48" s="22" t="n">
        <v>379</v>
      </c>
      <c r="D48" s="23" t="s">
        <v>425</v>
      </c>
      <c r="E48" s="22" t="n">
        <v>153714</v>
      </c>
      <c r="F48" s="23" t="s">
        <v>1306</v>
      </c>
      <c r="G48" s="22" t="s">
        <v>57</v>
      </c>
      <c r="H48" s="23" t="s">
        <v>1267</v>
      </c>
      <c r="I48" s="22" t="s">
        <v>1267</v>
      </c>
      <c r="J48" s="24" t="n">
        <v>3026.862065</v>
      </c>
      <c r="K48" s="24" t="n">
        <v>0</v>
      </c>
      <c r="L48" s="24" t="n">
        <v>0</v>
      </c>
      <c r="M48" s="24" t="n">
        <v>0</v>
      </c>
      <c r="N48" s="24" t="n">
        <v>3026.862065</v>
      </c>
    </row>
    <row r="49" s="25" customFormat="true" ht="42" hidden="false" customHeight="true" outlineLevel="0" collapsed="false">
      <c r="A49" s="22" t="n">
        <v>45</v>
      </c>
      <c r="B49" s="23" t="s">
        <v>403</v>
      </c>
      <c r="C49" s="22" t="n">
        <v>379</v>
      </c>
      <c r="D49" s="23" t="s">
        <v>425</v>
      </c>
      <c r="E49" s="22" t="n">
        <v>153716</v>
      </c>
      <c r="F49" s="23" t="s">
        <v>1307</v>
      </c>
      <c r="G49" s="22" t="s">
        <v>57</v>
      </c>
      <c r="H49" s="23" t="s">
        <v>1267</v>
      </c>
      <c r="I49" s="22" t="s">
        <v>1267</v>
      </c>
      <c r="J49" s="24" t="n">
        <v>2823.153463</v>
      </c>
      <c r="K49" s="24" t="n">
        <v>0</v>
      </c>
      <c r="L49" s="24" t="n">
        <v>0</v>
      </c>
      <c r="M49" s="24" t="n">
        <v>0</v>
      </c>
      <c r="N49" s="24" t="n">
        <v>2823.153463</v>
      </c>
    </row>
    <row r="50" s="25" customFormat="true" ht="29.25" hidden="false" customHeight="true" outlineLevel="0" collapsed="false">
      <c r="A50" s="22" t="n">
        <v>45</v>
      </c>
      <c r="B50" s="23" t="s">
        <v>403</v>
      </c>
      <c r="C50" s="22" t="n">
        <v>379</v>
      </c>
      <c r="D50" s="23" t="s">
        <v>425</v>
      </c>
      <c r="E50" s="22" t="n">
        <v>153717</v>
      </c>
      <c r="F50" s="23" t="s">
        <v>1308</v>
      </c>
      <c r="G50" s="22" t="s">
        <v>57</v>
      </c>
      <c r="H50" s="23" t="s">
        <v>1267</v>
      </c>
      <c r="I50" s="22" t="s">
        <v>1267</v>
      </c>
      <c r="J50" s="24" t="n">
        <v>2900</v>
      </c>
      <c r="K50" s="24" t="n">
        <v>0</v>
      </c>
      <c r="L50" s="24" t="n">
        <v>0</v>
      </c>
      <c r="M50" s="24" t="n">
        <v>0</v>
      </c>
      <c r="N50" s="24" t="n">
        <v>2900</v>
      </c>
    </row>
    <row r="51" s="25" customFormat="true" ht="42" hidden="false" customHeight="true" outlineLevel="0" collapsed="false">
      <c r="A51" s="22" t="n">
        <v>45</v>
      </c>
      <c r="B51" s="23" t="s">
        <v>403</v>
      </c>
      <c r="C51" s="22" t="n">
        <v>381</v>
      </c>
      <c r="D51" s="23" t="s">
        <v>428</v>
      </c>
      <c r="E51" s="22" t="n">
        <v>107799</v>
      </c>
      <c r="F51" s="23" t="s">
        <v>1309</v>
      </c>
      <c r="G51" s="22" t="s">
        <v>97</v>
      </c>
      <c r="H51" s="23" t="s">
        <v>1267</v>
      </c>
      <c r="I51" s="22" t="s">
        <v>1267</v>
      </c>
      <c r="J51" s="24" t="n">
        <v>398230</v>
      </c>
      <c r="K51" s="24" t="n">
        <v>0</v>
      </c>
      <c r="L51" s="24" t="n">
        <v>0</v>
      </c>
      <c r="M51" s="24" t="n">
        <v>0</v>
      </c>
      <c r="N51" s="24" t="n">
        <v>398230</v>
      </c>
    </row>
    <row r="52" s="25" customFormat="true" ht="29.25" hidden="false" customHeight="true" outlineLevel="0" collapsed="false">
      <c r="A52" s="22" t="n">
        <v>45</v>
      </c>
      <c r="B52" s="23" t="s">
        <v>403</v>
      </c>
      <c r="C52" s="22" t="n">
        <v>381</v>
      </c>
      <c r="D52" s="23" t="s">
        <v>428</v>
      </c>
      <c r="E52" s="22" t="n">
        <v>147798</v>
      </c>
      <c r="F52" s="23" t="s">
        <v>683</v>
      </c>
      <c r="G52" s="22" t="s">
        <v>57</v>
      </c>
      <c r="H52" s="23" t="s">
        <v>1267</v>
      </c>
      <c r="I52" s="22" t="s">
        <v>1267</v>
      </c>
      <c r="J52" s="24" t="n">
        <v>3068.531903</v>
      </c>
      <c r="K52" s="24" t="n">
        <v>0</v>
      </c>
      <c r="L52" s="24" t="n">
        <v>0</v>
      </c>
      <c r="M52" s="24" t="n">
        <v>0</v>
      </c>
      <c r="N52" s="24" t="n">
        <v>3068.531903</v>
      </c>
    </row>
    <row r="53" customFormat="false" ht="29.25" hidden="false" customHeight="true" outlineLevel="0" collapsed="false">
      <c r="A53" s="22" t="n">
        <v>50</v>
      </c>
      <c r="B53" s="23" t="s">
        <v>456</v>
      </c>
      <c r="C53" s="22" t="n">
        <v>105</v>
      </c>
      <c r="D53" s="23" t="s">
        <v>457</v>
      </c>
      <c r="E53" s="22" t="n">
        <v>137506</v>
      </c>
      <c r="F53" s="23" t="s">
        <v>1310</v>
      </c>
      <c r="G53" s="22" t="s">
        <v>57</v>
      </c>
      <c r="H53" s="23" t="s">
        <v>1267</v>
      </c>
      <c r="I53" s="22" t="s">
        <v>1267</v>
      </c>
      <c r="J53" s="24" t="n">
        <v>7000</v>
      </c>
      <c r="K53" s="24" t="n">
        <v>0</v>
      </c>
      <c r="L53" s="24" t="n">
        <v>0</v>
      </c>
      <c r="M53" s="24" t="n">
        <v>0</v>
      </c>
      <c r="N53" s="24" t="n">
        <v>7000</v>
      </c>
    </row>
    <row r="54" customFormat="false" ht="42" hidden="false" customHeight="true" outlineLevel="0" collapsed="false">
      <c r="A54" s="22" t="n">
        <v>50</v>
      </c>
      <c r="B54" s="23" t="s">
        <v>456</v>
      </c>
      <c r="C54" s="22" t="n">
        <v>105</v>
      </c>
      <c r="D54" s="23" t="s">
        <v>457</v>
      </c>
      <c r="E54" s="22" t="n">
        <v>137507</v>
      </c>
      <c r="F54" s="23" t="s">
        <v>1311</v>
      </c>
      <c r="G54" s="22" t="s">
        <v>57</v>
      </c>
      <c r="H54" s="23" t="s">
        <v>1267</v>
      </c>
      <c r="I54" s="22" t="s">
        <v>1267</v>
      </c>
      <c r="J54" s="24" t="n">
        <v>10000</v>
      </c>
      <c r="K54" s="24" t="n">
        <v>0</v>
      </c>
      <c r="L54" s="24" t="n">
        <v>0</v>
      </c>
      <c r="M54" s="24" t="n">
        <v>0</v>
      </c>
      <c r="N54" s="24" t="n">
        <v>10000</v>
      </c>
    </row>
    <row r="55" customFormat="false" ht="29.25" hidden="false" customHeight="true" outlineLevel="0" collapsed="false">
      <c r="A55" s="22" t="n">
        <v>50</v>
      </c>
      <c r="B55" s="23" t="s">
        <v>456</v>
      </c>
      <c r="C55" s="22" t="n">
        <v>105</v>
      </c>
      <c r="D55" s="23" t="s">
        <v>457</v>
      </c>
      <c r="E55" s="22" t="n">
        <v>137631</v>
      </c>
      <c r="F55" s="23" t="s">
        <v>1312</v>
      </c>
      <c r="G55" s="22" t="s">
        <v>57</v>
      </c>
      <c r="H55" s="23" t="s">
        <v>1267</v>
      </c>
      <c r="I55" s="22" t="s">
        <v>1267</v>
      </c>
      <c r="J55" s="24" t="n">
        <v>5000</v>
      </c>
      <c r="K55" s="24" t="n">
        <v>0</v>
      </c>
      <c r="L55" s="24" t="n">
        <v>0</v>
      </c>
      <c r="M55" s="24" t="n">
        <v>0</v>
      </c>
      <c r="N55" s="24" t="n">
        <v>5000</v>
      </c>
    </row>
    <row r="56" customFormat="false" ht="29.25" hidden="false" customHeight="true" outlineLevel="0" collapsed="false">
      <c r="A56" s="22" t="n">
        <v>50</v>
      </c>
      <c r="B56" s="23" t="s">
        <v>456</v>
      </c>
      <c r="C56" s="22" t="n">
        <v>105</v>
      </c>
      <c r="D56" s="23" t="s">
        <v>457</v>
      </c>
      <c r="E56" s="22" t="n">
        <v>140129</v>
      </c>
      <c r="F56" s="23" t="s">
        <v>1313</v>
      </c>
      <c r="G56" s="22" t="s">
        <v>97</v>
      </c>
      <c r="H56" s="23" t="s">
        <v>1267</v>
      </c>
      <c r="I56" s="22" t="s">
        <v>1267</v>
      </c>
      <c r="J56" s="24" t="n">
        <v>5500</v>
      </c>
      <c r="K56" s="24" t="n">
        <v>0</v>
      </c>
      <c r="L56" s="24" t="n">
        <v>0</v>
      </c>
      <c r="M56" s="24" t="n">
        <v>0</v>
      </c>
      <c r="N56" s="24" t="n">
        <v>5500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3359375" defaultRowHeight="13.5" zeroHeight="false" outlineLevelRow="0" outlineLevelCol="1"/>
  <cols>
    <col collapsed="false" customWidth="true" hidden="false" outlineLevel="0" max="1" min="1" style="12" width="9.57"/>
    <col collapsed="false" customWidth="true" hidden="false" outlineLevel="0" max="2" min="2" style="12" width="31.29"/>
    <col collapsed="false" customWidth="true" hidden="false" outlineLevel="0" max="3" min="3" style="12" width="6.57"/>
    <col collapsed="false" customWidth="true" hidden="false" outlineLevel="0" max="4" min="4" style="12" width="44.42"/>
    <col collapsed="false" customWidth="true" hidden="false" outlineLevel="0" max="5" min="5" style="12" width="12"/>
    <col collapsed="false" customWidth="true" hidden="false" outlineLevel="0" max="6" min="6" style="12" width="78.71"/>
    <col collapsed="false" customWidth="true" hidden="false" outlineLevel="0" max="7" min="7" style="12" width="11.71"/>
    <col collapsed="false" customWidth="true" hidden="false" outlineLevel="0" max="8" min="8" style="12" width="33.71"/>
    <col collapsed="false" customWidth="true" hidden="false" outlineLevel="0" max="9" min="9" style="12" width="30"/>
    <col collapsed="false" customWidth="true" hidden="false" outlineLevel="0" max="10" min="10" style="12" width="10.71"/>
    <col collapsed="false" customWidth="true" hidden="false" outlineLevel="1" max="14" min="11" style="12" width="12.71"/>
    <col collapsed="false" customWidth="false" hidden="false" outlineLevel="0" max="16384" min="15" style="12" width="11.43"/>
  </cols>
  <sheetData>
    <row r="1" s="15" customFormat="true" ht="13.5" hidden="false" customHeight="true" outlineLevel="0" collapsed="false">
      <c r="A1" s="26" t="s">
        <v>1314</v>
      </c>
    </row>
    <row r="2" s="15" customFormat="true" ht="13.5" hidden="false" customHeight="true" outlineLevel="0" collapsed="false">
      <c r="A2" s="15" t="s">
        <v>38</v>
      </c>
    </row>
    <row r="3" s="27" customFormat="true" ht="27.75" hidden="false" customHeight="true" outlineLevel="0" collapsed="false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3.5" hidden="false" customHeight="true" outlineLevel="0" collapsed="false">
      <c r="A4" s="17" t="s">
        <v>40</v>
      </c>
      <c r="B4" s="17"/>
      <c r="C4" s="18" t="s">
        <v>41</v>
      </c>
      <c r="D4" s="18"/>
      <c r="E4" s="18" t="s">
        <v>42</v>
      </c>
      <c r="F4" s="18"/>
      <c r="G4" s="18" t="s">
        <v>43</v>
      </c>
      <c r="H4" s="18" t="s">
        <v>44</v>
      </c>
      <c r="I4" s="18" t="s">
        <v>45</v>
      </c>
      <c r="J4" s="18" t="s">
        <v>46</v>
      </c>
      <c r="K4" s="18"/>
      <c r="L4" s="18"/>
      <c r="M4" s="18"/>
      <c r="N4" s="18"/>
    </row>
    <row r="5" customFormat="false" ht="23.25" hidden="false" customHeight="true" outlineLevel="0" collapsed="false">
      <c r="A5" s="19" t="s">
        <v>47</v>
      </c>
      <c r="B5" s="5" t="s">
        <v>48</v>
      </c>
      <c r="C5" s="5" t="s">
        <v>47</v>
      </c>
      <c r="D5" s="5" t="s">
        <v>48</v>
      </c>
      <c r="E5" s="5" t="s">
        <v>49</v>
      </c>
      <c r="F5" s="5" t="s">
        <v>50</v>
      </c>
      <c r="G5" s="18"/>
      <c r="H5" s="18"/>
      <c r="I5" s="18"/>
      <c r="J5" s="5" t="s">
        <v>51</v>
      </c>
      <c r="K5" s="5" t="s">
        <v>4</v>
      </c>
      <c r="L5" s="5" t="s">
        <v>5</v>
      </c>
      <c r="M5" s="5" t="s">
        <v>6</v>
      </c>
      <c r="N5" s="6" t="s">
        <v>52</v>
      </c>
    </row>
    <row r="6" customFormat="false" ht="33.75" hidden="false" customHeight="true" outlineLevel="0" collapsed="false">
      <c r="A6" s="20" t="s">
        <v>1315</v>
      </c>
      <c r="B6" s="20"/>
      <c r="C6" s="20"/>
      <c r="D6" s="20"/>
      <c r="E6" s="20"/>
      <c r="F6" s="20"/>
      <c r="G6" s="20"/>
      <c r="H6" s="20"/>
      <c r="I6" s="20"/>
      <c r="J6" s="28" t="n">
        <f aca="false">+SUM(J7:J12)</f>
        <v>359990.397522</v>
      </c>
      <c r="K6" s="28" t="n">
        <f aca="false">+SUM(K7:K12)</f>
        <v>3514.61605</v>
      </c>
      <c r="L6" s="28" t="n">
        <f aca="false">+SUM(L7:L12)</f>
        <v>0</v>
      </c>
      <c r="M6" s="28" t="n">
        <f aca="false">+SUM(M7:M12)</f>
        <v>356475.781472</v>
      </c>
      <c r="N6" s="28" t="n">
        <f aca="false">+SUM(N7:N12)</f>
        <v>0</v>
      </c>
    </row>
    <row r="7" s="25" customFormat="true" ht="42" hidden="false" customHeight="true" outlineLevel="0" collapsed="false">
      <c r="A7" s="22" t="n">
        <v>35</v>
      </c>
      <c r="B7" s="23" t="s">
        <v>295</v>
      </c>
      <c r="C7" s="22" t="n">
        <v>307</v>
      </c>
      <c r="D7" s="23" t="s">
        <v>295</v>
      </c>
      <c r="E7" s="22" t="n">
        <v>111163</v>
      </c>
      <c r="F7" s="23" t="s">
        <v>1316</v>
      </c>
      <c r="G7" s="22" t="s">
        <v>57</v>
      </c>
      <c r="H7" s="23" t="s">
        <v>58</v>
      </c>
      <c r="I7" s="22" t="s">
        <v>297</v>
      </c>
      <c r="J7" s="24" t="n">
        <v>1770.61605</v>
      </c>
      <c r="K7" s="24" t="n">
        <v>1770.61605</v>
      </c>
      <c r="L7" s="24" t="n">
        <v>0</v>
      </c>
      <c r="M7" s="24" t="n">
        <v>0</v>
      </c>
      <c r="N7" s="24" t="n">
        <v>0</v>
      </c>
    </row>
    <row r="8" s="25" customFormat="true" ht="42" hidden="false" customHeight="true" outlineLevel="0" collapsed="false">
      <c r="A8" s="22" t="n">
        <v>35</v>
      </c>
      <c r="B8" s="23" t="s">
        <v>295</v>
      </c>
      <c r="C8" s="22" t="n">
        <v>307</v>
      </c>
      <c r="D8" s="23" t="s">
        <v>295</v>
      </c>
      <c r="E8" s="22" t="n">
        <v>139580</v>
      </c>
      <c r="F8" s="23" t="s">
        <v>1317</v>
      </c>
      <c r="G8" s="22" t="s">
        <v>57</v>
      </c>
      <c r="H8" s="23" t="s">
        <v>58</v>
      </c>
      <c r="I8" s="22" t="s">
        <v>297</v>
      </c>
      <c r="J8" s="24" t="n">
        <v>624.75</v>
      </c>
      <c r="K8" s="24" t="n">
        <v>624.75</v>
      </c>
      <c r="L8" s="24" t="n">
        <v>0</v>
      </c>
      <c r="M8" s="24" t="n">
        <v>0</v>
      </c>
      <c r="N8" s="24" t="n">
        <v>0</v>
      </c>
    </row>
    <row r="9" s="25" customFormat="true" ht="42" hidden="false" customHeight="true" outlineLevel="0" collapsed="false">
      <c r="A9" s="22" t="n">
        <v>35</v>
      </c>
      <c r="B9" s="23" t="s">
        <v>295</v>
      </c>
      <c r="C9" s="22" t="n">
        <v>307</v>
      </c>
      <c r="D9" s="23" t="s">
        <v>295</v>
      </c>
      <c r="E9" s="22" t="n">
        <v>149054</v>
      </c>
      <c r="F9" s="23" t="s">
        <v>296</v>
      </c>
      <c r="G9" s="22" t="s">
        <v>57</v>
      </c>
      <c r="H9" s="23" t="s">
        <v>58</v>
      </c>
      <c r="I9" s="22" t="s">
        <v>297</v>
      </c>
      <c r="J9" s="24" t="n">
        <v>661.5</v>
      </c>
      <c r="K9" s="24" t="n">
        <v>661.5</v>
      </c>
      <c r="L9" s="24" t="n">
        <v>0</v>
      </c>
      <c r="M9" s="24" t="n">
        <v>0</v>
      </c>
      <c r="N9" s="24" t="n">
        <v>0</v>
      </c>
    </row>
    <row r="10" s="25" customFormat="true" ht="42" hidden="false" customHeight="true" outlineLevel="0" collapsed="false">
      <c r="A10" s="22" t="n">
        <v>35</v>
      </c>
      <c r="B10" s="23" t="s">
        <v>295</v>
      </c>
      <c r="C10" s="22" t="n">
        <v>307</v>
      </c>
      <c r="D10" s="23" t="s">
        <v>295</v>
      </c>
      <c r="E10" s="22" t="n">
        <v>149072</v>
      </c>
      <c r="F10" s="23" t="s">
        <v>1318</v>
      </c>
      <c r="G10" s="22" t="s">
        <v>57</v>
      </c>
      <c r="H10" s="23" t="s">
        <v>58</v>
      </c>
      <c r="I10" s="22" t="s">
        <v>297</v>
      </c>
      <c r="J10" s="24" t="n">
        <v>367.5</v>
      </c>
      <c r="K10" s="24" t="n">
        <v>367.5</v>
      </c>
      <c r="L10" s="24" t="n">
        <v>0</v>
      </c>
      <c r="M10" s="24" t="n">
        <v>0</v>
      </c>
      <c r="N10" s="24" t="n">
        <v>0</v>
      </c>
    </row>
    <row r="11" customFormat="false" ht="42" hidden="false" customHeight="true" outlineLevel="0" collapsed="false">
      <c r="A11" s="22" t="n">
        <v>35</v>
      </c>
      <c r="B11" s="23" t="s">
        <v>295</v>
      </c>
      <c r="C11" s="22" t="n">
        <v>307</v>
      </c>
      <c r="D11" s="23" t="s">
        <v>295</v>
      </c>
      <c r="E11" s="22" t="n">
        <v>154642</v>
      </c>
      <c r="F11" s="23" t="s">
        <v>1319</v>
      </c>
      <c r="G11" s="22" t="s">
        <v>57</v>
      </c>
      <c r="H11" s="23" t="s">
        <v>58</v>
      </c>
      <c r="I11" s="22" t="s">
        <v>297</v>
      </c>
      <c r="J11" s="24" t="n">
        <v>90.25</v>
      </c>
      <c r="K11" s="24" t="n">
        <v>90.25</v>
      </c>
      <c r="L11" s="24" t="n">
        <v>0</v>
      </c>
      <c r="M11" s="24" t="n">
        <v>0</v>
      </c>
      <c r="N11" s="24" t="n">
        <v>0</v>
      </c>
    </row>
    <row r="12" customFormat="false" ht="16.5" hidden="false" customHeight="true" outlineLevel="0" collapsed="false">
      <c r="A12" s="22" t="n">
        <v>91</v>
      </c>
      <c r="B12" s="23" t="s">
        <v>632</v>
      </c>
      <c r="C12" s="22" t="n">
        <v>356</v>
      </c>
      <c r="D12" s="23" t="s">
        <v>632</v>
      </c>
      <c r="E12" s="22" t="s">
        <v>985</v>
      </c>
      <c r="F12" s="23" t="s">
        <v>1320</v>
      </c>
      <c r="G12" s="22" t="s">
        <v>987</v>
      </c>
      <c r="H12" s="23" t="s">
        <v>58</v>
      </c>
      <c r="I12" s="22" t="s">
        <v>297</v>
      </c>
      <c r="J12" s="24" t="n">
        <v>356475.781472</v>
      </c>
      <c r="K12" s="24" t="n">
        <v>0</v>
      </c>
      <c r="L12" s="24" t="n">
        <v>0</v>
      </c>
      <c r="M12" s="24" t="n">
        <v>356475.781472</v>
      </c>
      <c r="N12" s="24" t="n">
        <v>0</v>
      </c>
    </row>
  </sheetData>
  <mergeCells count="8">
    <mergeCell ref="A3:N3"/>
    <mergeCell ref="A4:B4"/>
    <mergeCell ref="C4:D4"/>
    <mergeCell ref="E4:F4"/>
    <mergeCell ref="G4:G5"/>
    <mergeCell ref="H4:H5"/>
    <mergeCell ref="I4:I5"/>
    <mergeCell ref="J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2024-10-16T19:10:26Z</dcterms:created>
  <dc:creator>Laura Cafarelli</dc:creator>
  <dc:description/>
  <dc:language>en-US</dc:language>
  <cp:lastModifiedBy>Licencias1 OPC</cp:lastModifiedBy>
  <cp:lastPrinted>2024-10-17T19:53:44Z</cp:lastPrinted>
  <dcterms:modified xsi:type="dcterms:W3CDTF">2026-10-02T14:31:59Z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